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胖三斤\Desktop\整理分析数据\"/>
    </mc:Choice>
  </mc:AlternateContent>
  <xr:revisionPtr revIDLastSave="0" documentId="13_ncr:1_{05C2D793-2452-4951-B59B-3EE6056280EB}" xr6:coauthVersionLast="47" xr6:coauthVersionMax="47" xr10:uidLastSave="{00000000-0000-0000-0000-000000000000}"/>
  <bookViews>
    <workbookView xWindow="1200" yWindow="737" windowWidth="16457" windowHeight="11812" xr2:uid="{00000000-000D-0000-FFFF-FFFF00000000}"/>
  </bookViews>
  <sheets>
    <sheet name="Sheet1" sheetId="1" r:id="rId1"/>
  </sheets>
  <definedNames>
    <definedName name="_xlnm._FilterDatabase" localSheetId="0" hidden="1">Sheet1!$A$1:$R$1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2" i="1"/>
</calcChain>
</file>

<file path=xl/sharedStrings.xml><?xml version="1.0" encoding="utf-8"?>
<sst xmlns="http://schemas.openxmlformats.org/spreadsheetml/2006/main" count="50" uniqueCount="50">
  <si>
    <t>编号</t>
    <phoneticPr fontId="1" type="noConversion"/>
  </si>
  <si>
    <t>性别</t>
    <phoneticPr fontId="1" type="noConversion"/>
  </si>
  <si>
    <t>组别</t>
    <phoneticPr fontId="1" type="noConversion"/>
  </si>
  <si>
    <t>年龄</t>
    <phoneticPr fontId="1" type="noConversion"/>
  </si>
  <si>
    <t>BMI</t>
    <phoneticPr fontId="1" type="noConversion"/>
  </si>
  <si>
    <t>家族史</t>
    <phoneticPr fontId="1" type="noConversion"/>
  </si>
  <si>
    <t>过敏史</t>
    <phoneticPr fontId="1" type="noConversion"/>
  </si>
  <si>
    <t>感染史</t>
    <phoneticPr fontId="1" type="noConversion"/>
  </si>
  <si>
    <t>分期</t>
    <phoneticPr fontId="1" type="noConversion"/>
  </si>
  <si>
    <t>TIPE2</t>
  </si>
  <si>
    <t>RELA</t>
  </si>
  <si>
    <t>TNFA</t>
  </si>
  <si>
    <t>IL10</t>
  </si>
  <si>
    <t>IL6</t>
  </si>
  <si>
    <t>IL1B</t>
  </si>
  <si>
    <t>PASI</t>
    <phoneticPr fontId="1" type="noConversion"/>
  </si>
  <si>
    <t>N11</t>
  </si>
  <si>
    <t>N12</t>
  </si>
  <si>
    <t>N13</t>
  </si>
  <si>
    <t>N14</t>
  </si>
  <si>
    <t>N15</t>
  </si>
  <si>
    <t>N16</t>
  </si>
  <si>
    <t>N17</t>
  </si>
  <si>
    <t>N18</t>
  </si>
  <si>
    <t>N25</t>
  </si>
  <si>
    <t>N26</t>
  </si>
  <si>
    <t>N28</t>
  </si>
  <si>
    <t>N29</t>
  </si>
  <si>
    <t>N30</t>
  </si>
  <si>
    <t>N31</t>
  </si>
  <si>
    <t>N32</t>
  </si>
  <si>
    <t>N33</t>
  </si>
  <si>
    <t>N34</t>
  </si>
  <si>
    <t>N35</t>
  </si>
  <si>
    <t>N36</t>
  </si>
  <si>
    <t>N37</t>
  </si>
  <si>
    <t>N38</t>
  </si>
  <si>
    <t>N39</t>
  </si>
  <si>
    <t>N4</t>
  </si>
  <si>
    <t>N40</t>
  </si>
  <si>
    <t>N42</t>
  </si>
  <si>
    <t>N5</t>
  </si>
  <si>
    <t>N6</t>
  </si>
  <si>
    <t>N7</t>
  </si>
  <si>
    <t>N8</t>
  </si>
  <si>
    <t>N9</t>
  </si>
  <si>
    <t>N10</t>
    <phoneticPr fontId="1" type="noConversion"/>
  </si>
  <si>
    <t>体重</t>
    <phoneticPr fontId="1" type="noConversion"/>
  </si>
  <si>
    <t>身高</t>
    <phoneticPr fontId="1" type="noConversion"/>
  </si>
  <si>
    <t>1=Male 0=Female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</si>
</sst>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tabSelected="1" topLeftCell="A16" workbookViewId="0">
      <selection activeCell="F36" sqref="F36"/>
    </sheetView>
  </sheetViews>
  <sheetFormatPr defaultRowHeight="14.15" x14ac:dyDescent="0.35"/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E1" t="s">
        <v>47</v>
      </c>
      <c r="F1" t="s">
        <v>48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</row>
    <row r="2" spans="1:18" x14ac:dyDescent="0.35">
      <c r="A2" t="s">
        <v>46</v>
      </c>
      <c r="B2">
        <v>0</v>
      </c>
      <c r="C2">
        <v>0</v>
      </c>
      <c r="D2">
        <v>66</v>
      </c>
      <c r="E2">
        <v>68</v>
      </c>
      <c r="F2">
        <v>162</v>
      </c>
      <c r="G2" s="1">
        <f>E2/(F2/100)^2</f>
        <v>25.910684346898332</v>
      </c>
      <c r="L2">
        <v>1.325</v>
      </c>
      <c r="M2">
        <v>3.3000000000000002E-2</v>
      </c>
      <c r="N2">
        <v>0.126</v>
      </c>
      <c r="O2">
        <v>0.28799999999999998</v>
      </c>
      <c r="P2">
        <v>0.17100000000000001</v>
      </c>
      <c r="Q2">
        <v>1.724</v>
      </c>
    </row>
    <row r="3" spans="1:18" x14ac:dyDescent="0.35">
      <c r="A3" t="s">
        <v>16</v>
      </c>
      <c r="B3">
        <v>1</v>
      </c>
      <c r="C3">
        <v>0</v>
      </c>
      <c r="D3">
        <v>28</v>
      </c>
      <c r="E3">
        <v>76</v>
      </c>
      <c r="F3">
        <v>164</v>
      </c>
      <c r="G3" s="1">
        <f t="shared" ref="G3:G32" si="0">E3/(F3/100)^2</f>
        <v>28.256989886972047</v>
      </c>
      <c r="L3">
        <v>1.43</v>
      </c>
      <c r="M3">
        <v>0.255</v>
      </c>
      <c r="N3">
        <v>0.90100000000000002</v>
      </c>
      <c r="O3">
        <v>0.57499999999999996</v>
      </c>
      <c r="P3">
        <v>0.53</v>
      </c>
      <c r="Q3">
        <v>2.2450000000000001</v>
      </c>
    </row>
    <row r="4" spans="1:18" x14ac:dyDescent="0.35">
      <c r="A4" t="s">
        <v>17</v>
      </c>
      <c r="B4">
        <v>0</v>
      </c>
      <c r="C4">
        <v>0</v>
      </c>
      <c r="D4">
        <v>20</v>
      </c>
      <c r="E4">
        <v>80</v>
      </c>
      <c r="F4">
        <v>163</v>
      </c>
      <c r="G4" s="1">
        <f t="shared" si="0"/>
        <v>30.110278896458279</v>
      </c>
      <c r="L4">
        <v>0.62</v>
      </c>
      <c r="M4">
        <v>0.65300000000000002</v>
      </c>
      <c r="N4">
        <v>1.3380000000000001</v>
      </c>
      <c r="O4">
        <v>0.89700000000000002</v>
      </c>
      <c r="P4">
        <v>0.83499999999999996</v>
      </c>
      <c r="Q4">
        <v>1.3560000000000001</v>
      </c>
    </row>
    <row r="5" spans="1:18" x14ac:dyDescent="0.35">
      <c r="A5" t="s">
        <v>18</v>
      </c>
      <c r="B5">
        <v>1</v>
      </c>
      <c r="C5">
        <v>0</v>
      </c>
      <c r="D5">
        <v>53</v>
      </c>
      <c r="E5">
        <v>68</v>
      </c>
      <c r="F5">
        <v>172</v>
      </c>
      <c r="G5" s="1">
        <f t="shared" si="0"/>
        <v>22.985397512168742</v>
      </c>
      <c r="L5">
        <v>1.345</v>
      </c>
      <c r="M5">
        <v>0.63400000000000001</v>
      </c>
      <c r="N5">
        <v>2.3410000000000002</v>
      </c>
      <c r="O5">
        <v>0.32500000000000001</v>
      </c>
      <c r="P5">
        <v>0.54300000000000004</v>
      </c>
      <c r="Q5">
        <v>1.091</v>
      </c>
    </row>
    <row r="6" spans="1:18" x14ac:dyDescent="0.35">
      <c r="A6" t="s">
        <v>19</v>
      </c>
      <c r="B6">
        <v>0</v>
      </c>
      <c r="C6">
        <v>0</v>
      </c>
      <c r="D6">
        <v>26</v>
      </c>
      <c r="E6">
        <v>64</v>
      </c>
      <c r="F6">
        <v>160</v>
      </c>
      <c r="G6" s="1">
        <f t="shared" si="0"/>
        <v>24.999999999999996</v>
      </c>
      <c r="L6">
        <v>1.575</v>
      </c>
      <c r="M6">
        <v>0.71099999999999997</v>
      </c>
      <c r="N6">
        <v>2.306</v>
      </c>
      <c r="O6">
        <v>0.33100000000000002</v>
      </c>
      <c r="P6">
        <v>1.0589999999999999</v>
      </c>
      <c r="Q6">
        <v>1.377</v>
      </c>
    </row>
    <row r="7" spans="1:18" x14ac:dyDescent="0.35">
      <c r="A7" t="s">
        <v>20</v>
      </c>
      <c r="B7">
        <v>1</v>
      </c>
      <c r="C7">
        <v>0</v>
      </c>
      <c r="D7">
        <v>43</v>
      </c>
      <c r="E7">
        <v>66</v>
      </c>
      <c r="F7">
        <v>163</v>
      </c>
      <c r="G7" s="1">
        <f t="shared" si="0"/>
        <v>24.840980089578082</v>
      </c>
      <c r="L7">
        <v>1.2450000000000001</v>
      </c>
      <c r="M7">
        <v>0.625</v>
      </c>
      <c r="N7">
        <v>0.999</v>
      </c>
      <c r="O7">
        <v>1.341</v>
      </c>
      <c r="P7">
        <v>0.73699999999999999</v>
      </c>
      <c r="Q7">
        <v>1.472</v>
      </c>
    </row>
    <row r="8" spans="1:18" x14ac:dyDescent="0.35">
      <c r="A8" t="s">
        <v>21</v>
      </c>
      <c r="B8">
        <v>1</v>
      </c>
      <c r="C8">
        <v>0</v>
      </c>
      <c r="D8">
        <v>75</v>
      </c>
      <c r="E8">
        <v>70</v>
      </c>
      <c r="F8">
        <v>168</v>
      </c>
      <c r="G8" s="1">
        <f t="shared" si="0"/>
        <v>24.801587301587304</v>
      </c>
      <c r="L8">
        <v>0.44800000000000001</v>
      </c>
      <c r="M8">
        <v>0.14599999999999999</v>
      </c>
      <c r="N8">
        <v>0.47099999999999997</v>
      </c>
      <c r="O8">
        <v>0.50700000000000001</v>
      </c>
      <c r="P8">
        <v>0.16800000000000001</v>
      </c>
      <c r="Q8">
        <v>0.63500000000000001</v>
      </c>
    </row>
    <row r="9" spans="1:18" x14ac:dyDescent="0.35">
      <c r="A9" t="s">
        <v>22</v>
      </c>
      <c r="B9">
        <v>1</v>
      </c>
      <c r="C9">
        <v>0</v>
      </c>
      <c r="D9">
        <v>36</v>
      </c>
      <c r="E9">
        <v>58</v>
      </c>
      <c r="F9">
        <v>172</v>
      </c>
      <c r="G9" s="1">
        <f t="shared" si="0"/>
        <v>19.605191995673341</v>
      </c>
      <c r="L9">
        <v>0.155</v>
      </c>
      <c r="M9">
        <v>0.183</v>
      </c>
      <c r="N9">
        <v>0.192</v>
      </c>
      <c r="O9">
        <v>0.39600000000000002</v>
      </c>
      <c r="P9">
        <v>0.46800000000000003</v>
      </c>
      <c r="Q9">
        <v>0.55800000000000005</v>
      </c>
    </row>
    <row r="10" spans="1:18" x14ac:dyDescent="0.35">
      <c r="A10" t="s">
        <v>23</v>
      </c>
      <c r="B10">
        <v>0</v>
      </c>
      <c r="C10">
        <v>0</v>
      </c>
      <c r="D10">
        <v>64</v>
      </c>
      <c r="E10">
        <v>63</v>
      </c>
      <c r="F10">
        <v>161</v>
      </c>
      <c r="G10" s="1">
        <f t="shared" si="0"/>
        <v>24.304617877396701</v>
      </c>
      <c r="L10">
        <v>0.26</v>
      </c>
      <c r="M10">
        <v>0.63900000000000001</v>
      </c>
      <c r="N10">
        <v>0.50900000000000001</v>
      </c>
      <c r="O10">
        <v>0.55900000000000005</v>
      </c>
      <c r="P10">
        <v>0.95099999999999996</v>
      </c>
      <c r="Q10">
        <v>1.0489999999999999</v>
      </c>
    </row>
    <row r="11" spans="1:18" x14ac:dyDescent="0.35">
      <c r="A11" t="s">
        <v>24</v>
      </c>
      <c r="B11">
        <v>0</v>
      </c>
      <c r="C11">
        <v>0</v>
      </c>
      <c r="D11">
        <v>28</v>
      </c>
      <c r="E11">
        <v>66</v>
      </c>
      <c r="F11">
        <v>159</v>
      </c>
      <c r="G11" s="1">
        <f t="shared" si="0"/>
        <v>26.106562240417702</v>
      </c>
      <c r="L11">
        <v>1.2210000000000001</v>
      </c>
      <c r="M11">
        <v>0.59399999999999997</v>
      </c>
      <c r="N11">
        <v>1.361</v>
      </c>
      <c r="O11">
        <v>0.68</v>
      </c>
      <c r="P11">
        <v>0.71599999999999997</v>
      </c>
      <c r="Q11">
        <v>1.2450000000000001</v>
      </c>
    </row>
    <row r="12" spans="1:18" x14ac:dyDescent="0.35">
      <c r="A12" t="s">
        <v>25</v>
      </c>
      <c r="B12">
        <v>1</v>
      </c>
      <c r="C12">
        <v>0</v>
      </c>
      <c r="D12">
        <v>54</v>
      </c>
      <c r="E12">
        <v>66</v>
      </c>
      <c r="F12">
        <v>170</v>
      </c>
      <c r="G12" s="1">
        <f t="shared" si="0"/>
        <v>22.837370242214536</v>
      </c>
      <c r="L12">
        <v>1.0069999999999999</v>
      </c>
      <c r="M12">
        <v>1.0009999999999999</v>
      </c>
      <c r="N12">
        <v>1.0009999999999999</v>
      </c>
      <c r="O12">
        <v>1.0009999999999999</v>
      </c>
      <c r="P12">
        <v>1.0009999999999999</v>
      </c>
      <c r="Q12">
        <v>1</v>
      </c>
    </row>
    <row r="13" spans="1:18" x14ac:dyDescent="0.35">
      <c r="A13" t="s">
        <v>26</v>
      </c>
      <c r="B13">
        <v>0</v>
      </c>
      <c r="C13">
        <v>0</v>
      </c>
      <c r="D13">
        <v>49</v>
      </c>
      <c r="E13">
        <v>62</v>
      </c>
      <c r="F13">
        <v>158</v>
      </c>
      <c r="G13" s="1">
        <f t="shared" si="0"/>
        <v>24.835763499439189</v>
      </c>
      <c r="L13">
        <v>1.643</v>
      </c>
      <c r="M13">
        <v>0.28599999999999998</v>
      </c>
      <c r="N13">
        <v>1.0649999999999999</v>
      </c>
      <c r="O13">
        <v>0.13700000000000001</v>
      </c>
      <c r="P13">
        <v>0.19700000000000001</v>
      </c>
      <c r="Q13">
        <v>0.72099999999999997</v>
      </c>
    </row>
    <row r="14" spans="1:18" x14ac:dyDescent="0.35">
      <c r="A14" t="s">
        <v>27</v>
      </c>
      <c r="B14">
        <v>0</v>
      </c>
      <c r="C14">
        <v>0</v>
      </c>
      <c r="D14">
        <v>57</v>
      </c>
      <c r="E14">
        <v>64</v>
      </c>
      <c r="F14">
        <v>167</v>
      </c>
      <c r="G14" s="1">
        <f t="shared" si="0"/>
        <v>22.948115744558788</v>
      </c>
      <c r="L14">
        <v>1.671</v>
      </c>
      <c r="M14">
        <v>0.221</v>
      </c>
      <c r="N14">
        <v>0.70299999999999996</v>
      </c>
      <c r="O14">
        <v>0.182</v>
      </c>
      <c r="P14">
        <v>0.16200000000000001</v>
      </c>
      <c r="Q14">
        <v>0.90800000000000003</v>
      </c>
    </row>
    <row r="15" spans="1:18" x14ac:dyDescent="0.35">
      <c r="A15" t="s">
        <v>28</v>
      </c>
      <c r="B15">
        <v>0</v>
      </c>
      <c r="C15">
        <v>0</v>
      </c>
      <c r="D15">
        <v>52</v>
      </c>
      <c r="E15">
        <v>68</v>
      </c>
      <c r="F15">
        <v>157</v>
      </c>
      <c r="G15" s="1">
        <f t="shared" si="0"/>
        <v>27.587326057852245</v>
      </c>
      <c r="L15">
        <v>1.5669999999999999</v>
      </c>
      <c r="M15">
        <v>0.154</v>
      </c>
      <c r="N15">
        <v>0.55200000000000005</v>
      </c>
      <c r="O15">
        <v>0.17499999999999999</v>
      </c>
      <c r="P15">
        <v>0.38600000000000001</v>
      </c>
      <c r="Q15">
        <v>0.70799999999999996</v>
      </c>
    </row>
    <row r="16" spans="1:18" x14ac:dyDescent="0.35">
      <c r="A16" t="s">
        <v>29</v>
      </c>
      <c r="B16">
        <v>1</v>
      </c>
      <c r="C16">
        <v>0</v>
      </c>
      <c r="D16">
        <v>36</v>
      </c>
      <c r="E16">
        <v>77</v>
      </c>
      <c r="F16">
        <v>182</v>
      </c>
      <c r="G16" s="1">
        <f t="shared" si="0"/>
        <v>23.245984784446321</v>
      </c>
      <c r="L16">
        <v>2.0499999999999998</v>
      </c>
      <c r="M16">
        <v>1.2030000000000001</v>
      </c>
      <c r="N16">
        <v>1.073</v>
      </c>
      <c r="O16">
        <v>0.66700000000000004</v>
      </c>
      <c r="P16">
        <v>0.97</v>
      </c>
      <c r="Q16">
        <v>1.4810000000000001</v>
      </c>
    </row>
    <row r="17" spans="1:17" x14ac:dyDescent="0.35">
      <c r="A17" t="s">
        <v>30</v>
      </c>
      <c r="B17">
        <v>1</v>
      </c>
      <c r="C17">
        <v>0</v>
      </c>
      <c r="D17">
        <v>33</v>
      </c>
      <c r="E17">
        <v>91</v>
      </c>
      <c r="F17">
        <v>177</v>
      </c>
      <c r="G17" s="1">
        <f t="shared" si="0"/>
        <v>29.046570270356536</v>
      </c>
      <c r="L17">
        <v>1.8069999999999999</v>
      </c>
      <c r="M17">
        <v>0.23799999999999999</v>
      </c>
      <c r="N17">
        <v>0.35299999999999998</v>
      </c>
      <c r="O17">
        <v>0.107</v>
      </c>
      <c r="P17">
        <v>0.21299999999999999</v>
      </c>
      <c r="Q17">
        <v>1.4590000000000001</v>
      </c>
    </row>
    <row r="18" spans="1:17" x14ac:dyDescent="0.35">
      <c r="A18" t="s">
        <v>31</v>
      </c>
      <c r="B18">
        <v>1</v>
      </c>
      <c r="C18">
        <v>0</v>
      </c>
      <c r="D18">
        <v>57</v>
      </c>
      <c r="E18">
        <v>66</v>
      </c>
      <c r="F18">
        <v>162</v>
      </c>
      <c r="G18" s="1">
        <f t="shared" si="0"/>
        <v>25.14860539551897</v>
      </c>
      <c r="L18">
        <v>1.589</v>
      </c>
      <c r="M18">
        <v>0.44</v>
      </c>
      <c r="N18">
        <v>1.286</v>
      </c>
      <c r="O18">
        <v>0.41499999999999998</v>
      </c>
      <c r="P18">
        <v>0.32400000000000001</v>
      </c>
      <c r="Q18">
        <v>0.84699999999999998</v>
      </c>
    </row>
    <row r="19" spans="1:17" x14ac:dyDescent="0.35">
      <c r="A19" t="s">
        <v>32</v>
      </c>
      <c r="B19">
        <v>1</v>
      </c>
      <c r="C19">
        <v>0</v>
      </c>
      <c r="D19">
        <v>28</v>
      </c>
      <c r="E19">
        <v>62</v>
      </c>
      <c r="F19">
        <v>162</v>
      </c>
      <c r="G19" s="1">
        <f t="shared" si="0"/>
        <v>23.624447492760247</v>
      </c>
      <c r="L19">
        <v>1.216</v>
      </c>
      <c r="M19">
        <v>0.52</v>
      </c>
      <c r="N19">
        <v>1.0509999999999999</v>
      </c>
      <c r="O19">
        <v>1.228</v>
      </c>
      <c r="P19">
        <v>0.88800000000000001</v>
      </c>
      <c r="Q19">
        <v>1.788</v>
      </c>
    </row>
    <row r="20" spans="1:17" x14ac:dyDescent="0.35">
      <c r="A20" t="s">
        <v>33</v>
      </c>
      <c r="B20">
        <v>0</v>
      </c>
      <c r="C20">
        <v>0</v>
      </c>
      <c r="D20">
        <v>38</v>
      </c>
      <c r="E20">
        <v>62</v>
      </c>
      <c r="F20">
        <v>166</v>
      </c>
      <c r="G20" s="1">
        <f t="shared" si="0"/>
        <v>22.499637102627378</v>
      </c>
      <c r="L20">
        <v>1.4970000000000001</v>
      </c>
      <c r="M20">
        <v>0.39700000000000002</v>
      </c>
      <c r="N20">
        <v>1.2410000000000001</v>
      </c>
      <c r="O20">
        <v>0.29299999999999998</v>
      </c>
      <c r="P20">
        <v>0.26100000000000001</v>
      </c>
      <c r="Q20">
        <v>1.1299999999999999</v>
      </c>
    </row>
    <row r="21" spans="1:17" x14ac:dyDescent="0.35">
      <c r="A21" t="s">
        <v>34</v>
      </c>
      <c r="B21">
        <v>1</v>
      </c>
      <c r="C21">
        <v>0</v>
      </c>
      <c r="D21">
        <v>35</v>
      </c>
      <c r="E21">
        <v>79</v>
      </c>
      <c r="F21">
        <v>176</v>
      </c>
      <c r="G21" s="1">
        <f t="shared" si="0"/>
        <v>25.50361570247934</v>
      </c>
      <c r="L21">
        <v>0.379</v>
      </c>
      <c r="M21">
        <v>0.622</v>
      </c>
      <c r="N21">
        <v>0.70899999999999996</v>
      </c>
      <c r="O21">
        <v>0.108</v>
      </c>
      <c r="P21">
        <v>0.222</v>
      </c>
      <c r="Q21">
        <v>0.39200000000000002</v>
      </c>
    </row>
    <row r="22" spans="1:17" x14ac:dyDescent="0.35">
      <c r="A22" t="s">
        <v>35</v>
      </c>
      <c r="B22">
        <v>1</v>
      </c>
      <c r="C22">
        <v>0</v>
      </c>
      <c r="D22">
        <v>38</v>
      </c>
      <c r="E22">
        <v>81</v>
      </c>
      <c r="F22">
        <v>179</v>
      </c>
      <c r="G22" s="1">
        <f t="shared" si="0"/>
        <v>25.280109859242845</v>
      </c>
      <c r="L22">
        <v>0.45900000000000002</v>
      </c>
      <c r="M22">
        <v>0.77500000000000002</v>
      </c>
      <c r="N22">
        <v>1.74</v>
      </c>
      <c r="O22">
        <v>0.27300000000000002</v>
      </c>
      <c r="P22">
        <v>0.34699999999999998</v>
      </c>
      <c r="Q22">
        <v>0.45100000000000001</v>
      </c>
    </row>
    <row r="23" spans="1:17" x14ac:dyDescent="0.35">
      <c r="A23" t="s">
        <v>36</v>
      </c>
      <c r="B23">
        <v>1</v>
      </c>
      <c r="C23">
        <v>0</v>
      </c>
      <c r="D23">
        <v>28</v>
      </c>
      <c r="E23">
        <v>76</v>
      </c>
      <c r="F23">
        <v>175</v>
      </c>
      <c r="G23" s="1">
        <f t="shared" si="0"/>
        <v>24.816326530612244</v>
      </c>
      <c r="L23">
        <v>0.42799999999999999</v>
      </c>
      <c r="M23">
        <v>0.67400000000000004</v>
      </c>
      <c r="N23">
        <v>1.0589999999999999</v>
      </c>
      <c r="O23">
        <v>0.32200000000000001</v>
      </c>
      <c r="P23">
        <v>0.65200000000000002</v>
      </c>
      <c r="Q23">
        <v>0.72599999999999998</v>
      </c>
    </row>
    <row r="24" spans="1:17" x14ac:dyDescent="0.35">
      <c r="A24" t="s">
        <v>37</v>
      </c>
      <c r="B24">
        <v>0</v>
      </c>
      <c r="C24">
        <v>0</v>
      </c>
      <c r="D24">
        <v>24</v>
      </c>
      <c r="E24">
        <v>54</v>
      </c>
      <c r="F24">
        <v>158</v>
      </c>
      <c r="G24" s="1">
        <f t="shared" si="0"/>
        <v>21.631148854350261</v>
      </c>
      <c r="L24">
        <v>0.57399999999999995</v>
      </c>
      <c r="M24">
        <v>0.746</v>
      </c>
      <c r="N24">
        <v>0.67500000000000004</v>
      </c>
      <c r="O24">
        <v>0.26500000000000001</v>
      </c>
      <c r="P24">
        <v>0.71499999999999997</v>
      </c>
      <c r="Q24">
        <v>0.53400000000000003</v>
      </c>
    </row>
    <row r="25" spans="1:17" x14ac:dyDescent="0.35">
      <c r="A25" t="s">
        <v>38</v>
      </c>
      <c r="B25">
        <v>1</v>
      </c>
      <c r="C25">
        <v>0</v>
      </c>
      <c r="D25">
        <v>37</v>
      </c>
      <c r="E25">
        <v>100</v>
      </c>
      <c r="F25">
        <v>180</v>
      </c>
      <c r="G25" s="1">
        <f t="shared" si="0"/>
        <v>30.864197530864196</v>
      </c>
      <c r="L25">
        <v>3.556</v>
      </c>
      <c r="M25">
        <v>1.0780000000000001</v>
      </c>
      <c r="N25">
        <v>1.3779999999999999</v>
      </c>
      <c r="O25">
        <v>0.45300000000000001</v>
      </c>
      <c r="P25">
        <v>3.2000000000000001E-2</v>
      </c>
      <c r="Q25">
        <v>0.315</v>
      </c>
    </row>
    <row r="26" spans="1:17" x14ac:dyDescent="0.35">
      <c r="A26" t="s">
        <v>39</v>
      </c>
      <c r="B26">
        <v>0</v>
      </c>
      <c r="C26">
        <v>0</v>
      </c>
      <c r="D26">
        <v>37</v>
      </c>
      <c r="E26">
        <v>52</v>
      </c>
      <c r="F26">
        <v>160</v>
      </c>
      <c r="G26" s="1">
        <f t="shared" si="0"/>
        <v>20.312499999999996</v>
      </c>
      <c r="L26">
        <v>0.71699999999999997</v>
      </c>
      <c r="M26">
        <v>0.436</v>
      </c>
      <c r="N26">
        <v>0.73</v>
      </c>
      <c r="O26">
        <v>0.20300000000000001</v>
      </c>
      <c r="P26">
        <v>0.39100000000000001</v>
      </c>
      <c r="Q26">
        <v>0.72</v>
      </c>
    </row>
    <row r="27" spans="1:17" x14ac:dyDescent="0.35">
      <c r="A27" t="s">
        <v>40</v>
      </c>
      <c r="B27">
        <v>1</v>
      </c>
      <c r="C27">
        <v>0</v>
      </c>
      <c r="D27">
        <v>37</v>
      </c>
      <c r="E27">
        <v>99</v>
      </c>
      <c r="F27">
        <v>174</v>
      </c>
      <c r="G27" s="1">
        <f t="shared" si="0"/>
        <v>32.699167657550532</v>
      </c>
      <c r="L27">
        <v>0.58699999999999997</v>
      </c>
      <c r="M27">
        <v>0.36599999999999999</v>
      </c>
      <c r="N27">
        <v>0.502</v>
      </c>
      <c r="O27">
        <v>0.26700000000000002</v>
      </c>
      <c r="P27">
        <v>0.28899999999999998</v>
      </c>
      <c r="Q27">
        <v>0.437</v>
      </c>
    </row>
    <row r="28" spans="1:17" x14ac:dyDescent="0.35">
      <c r="A28" t="s">
        <v>41</v>
      </c>
      <c r="B28">
        <v>1</v>
      </c>
      <c r="C28">
        <v>0</v>
      </c>
      <c r="D28">
        <v>54</v>
      </c>
      <c r="E28">
        <v>60</v>
      </c>
      <c r="F28">
        <v>166</v>
      </c>
      <c r="G28" s="1">
        <f t="shared" si="0"/>
        <v>21.773842357381334</v>
      </c>
      <c r="L28">
        <v>2.141</v>
      </c>
      <c r="M28">
        <v>0.83199999999999996</v>
      </c>
      <c r="N28">
        <v>2.1120000000000001</v>
      </c>
      <c r="O28">
        <v>0.95199999999999996</v>
      </c>
      <c r="P28">
        <v>0.23200000000000001</v>
      </c>
      <c r="Q28">
        <v>1.278</v>
      </c>
    </row>
    <row r="29" spans="1:17" x14ac:dyDescent="0.35">
      <c r="A29" t="s">
        <v>42</v>
      </c>
      <c r="B29">
        <v>1</v>
      </c>
      <c r="C29">
        <v>0</v>
      </c>
      <c r="D29">
        <v>36</v>
      </c>
      <c r="E29">
        <v>82</v>
      </c>
      <c r="F29">
        <v>168</v>
      </c>
      <c r="G29" s="1">
        <f t="shared" si="0"/>
        <v>29.053287981859416</v>
      </c>
      <c r="L29">
        <v>1.4710000000000001</v>
      </c>
      <c r="M29">
        <v>0.66900000000000004</v>
      </c>
      <c r="N29">
        <v>1.26</v>
      </c>
      <c r="O29">
        <v>0.56799999999999995</v>
      </c>
      <c r="P29">
        <v>0.28899999999999998</v>
      </c>
      <c r="Q29">
        <v>0.85199999999999998</v>
      </c>
    </row>
    <row r="30" spans="1:17" x14ac:dyDescent="0.35">
      <c r="A30" t="s">
        <v>43</v>
      </c>
      <c r="B30">
        <v>0</v>
      </c>
      <c r="C30">
        <v>0</v>
      </c>
      <c r="D30">
        <v>63</v>
      </c>
      <c r="E30">
        <v>68</v>
      </c>
      <c r="F30">
        <v>170</v>
      </c>
      <c r="G30" s="1">
        <f t="shared" si="0"/>
        <v>23.529411764705884</v>
      </c>
      <c r="L30">
        <v>2.74</v>
      </c>
      <c r="M30">
        <v>1.4239999999999999</v>
      </c>
      <c r="N30">
        <v>1.472</v>
      </c>
      <c r="O30">
        <v>0.96499999999999997</v>
      </c>
      <c r="P30">
        <v>0.308</v>
      </c>
      <c r="Q30">
        <v>1.734</v>
      </c>
    </row>
    <row r="31" spans="1:17" x14ac:dyDescent="0.35">
      <c r="A31" t="s">
        <v>44</v>
      </c>
      <c r="B31">
        <v>0</v>
      </c>
      <c r="C31">
        <v>0</v>
      </c>
      <c r="D31">
        <v>58</v>
      </c>
      <c r="E31">
        <v>49</v>
      </c>
      <c r="F31">
        <v>157</v>
      </c>
      <c r="G31" s="1">
        <f t="shared" si="0"/>
        <v>19.879102600511175</v>
      </c>
      <c r="L31">
        <v>2.5680000000000001</v>
      </c>
      <c r="M31">
        <v>0.83099999999999996</v>
      </c>
      <c r="N31">
        <v>2.198</v>
      </c>
      <c r="O31">
        <v>1.0409999999999999</v>
      </c>
      <c r="P31">
        <v>0.55300000000000005</v>
      </c>
      <c r="Q31">
        <v>2.387</v>
      </c>
    </row>
    <row r="32" spans="1:17" x14ac:dyDescent="0.35">
      <c r="A32" t="s">
        <v>45</v>
      </c>
      <c r="B32">
        <v>1</v>
      </c>
      <c r="C32">
        <v>0</v>
      </c>
      <c r="D32">
        <v>39</v>
      </c>
      <c r="E32">
        <v>83</v>
      </c>
      <c r="F32">
        <v>163</v>
      </c>
      <c r="G32" s="1">
        <f t="shared" si="0"/>
        <v>31.239414355075468</v>
      </c>
      <c r="L32">
        <v>0.48</v>
      </c>
      <c r="M32">
        <v>0.65</v>
      </c>
      <c r="N32">
        <v>1.714</v>
      </c>
      <c r="O32">
        <v>0.74299999999999999</v>
      </c>
      <c r="P32">
        <v>1.1739999999999999</v>
      </c>
      <c r="Q32">
        <v>1.28</v>
      </c>
    </row>
    <row r="33" spans="2:2" x14ac:dyDescent="0.35">
      <c r="B33" t="s">
        <v>49</v>
      </c>
    </row>
  </sheetData>
  <autoFilter ref="A1:R1" xr:uid="{00000000-0001-0000-0000-000000000000}">
    <sortState xmlns:xlrd2="http://schemas.microsoft.com/office/spreadsheetml/2017/richdata2" ref="A2:R34">
      <sortCondition ref="A1"/>
    </sortState>
  </autoFilter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付修宇</dc:creator>
  <cp:lastModifiedBy>付修宇</cp:lastModifiedBy>
  <dcterms:created xsi:type="dcterms:W3CDTF">2015-06-05T18:19:34Z</dcterms:created>
  <dcterms:modified xsi:type="dcterms:W3CDTF">2023-01-08T07:07:42Z</dcterms:modified>
</cp:coreProperties>
</file>