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aster LST\Back up Master Thesis\Master Thesis BOC\UV in report\"/>
    </mc:Choice>
  </mc:AlternateContent>
  <xr:revisionPtr revIDLastSave="0" documentId="8_{94B92E25-A942-412C-B90A-EC48EB2778C3}" xr6:coauthVersionLast="45" xr6:coauthVersionMax="45" xr10:uidLastSave="{00000000-0000-0000-0000-000000000000}"/>
  <bookViews>
    <workbookView xWindow="-14385" yWindow="-15315" windowWidth="21600" windowHeight="11385" xr2:uid="{00000000-000D-0000-FFFF-FFFF00000000}"/>
  </bookViews>
  <sheets>
    <sheet name="BMW TsOYE 30uL in Mops pH7 af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61" i="1" l="1"/>
  <c r="I157" i="1" l="1"/>
  <c r="J157" i="1" s="1"/>
  <c r="K157" i="1" l="1"/>
  <c r="K159" i="1" s="1"/>
  <c r="K160" i="1" s="1"/>
  <c r="K161" i="1" s="1"/>
  <c r="K162" i="1" s="1"/>
  <c r="K163" i="1" s="1"/>
</calcChain>
</file>

<file path=xl/sharedStrings.xml><?xml version="1.0" encoding="utf-8"?>
<sst xmlns="http://schemas.openxmlformats.org/spreadsheetml/2006/main" count="256" uniqueCount="67">
  <si>
    <t>Baseline 100%T</t>
  </si>
  <si>
    <t>sample1</t>
  </si>
  <si>
    <t>sample5</t>
  </si>
  <si>
    <t>sample6</t>
  </si>
  <si>
    <t>Wavelength (nm)</t>
  </si>
  <si>
    <t>Abs</t>
  </si>
  <si>
    <t>Collection Time: 10/28/2019 2:09:06 PM</t>
  </si>
  <si>
    <t>Operator Name  :</t>
  </si>
  <si>
    <t>Scan Version 5.0.0.999</t>
  </si>
  <si>
    <t>Parameter List :</t>
  </si>
  <si>
    <t>Instrument  Cary 60</t>
  </si>
  <si>
    <t>Instrument Version  2.00</t>
  </si>
  <si>
    <t>Start (nm)  600.0</t>
  </si>
  <si>
    <t>Stop (nm)  300.0</t>
  </si>
  <si>
    <t>X Mode  Nanometers</t>
  </si>
  <si>
    <t>Y Mode  Abs</t>
  </si>
  <si>
    <t>UV-Vis Scan Rate (nm/min)  600.00</t>
  </si>
  <si>
    <t>UV-Vis Data Interval (nm)  1.00</t>
  </si>
  <si>
    <t>UV-Vis Ave. Time (sec)  0.1000</t>
  </si>
  <si>
    <t>Beam Mode  Dual Beam</t>
  </si>
  <si>
    <t>Baseline Correction  On</t>
  </si>
  <si>
    <t>Baseline Type  Baseline correction</t>
  </si>
  <si>
    <t>Baseline File Name</t>
  </si>
  <si>
    <t>Baseline Std Ref File Name</t>
  </si>
  <si>
    <t>Cycle Mode  Off</t>
  </si>
  <si>
    <t>Method Log     :</t>
  </si>
  <si>
    <t>Method Name    : L:\BT\boc\Caroline Paul\Allison Wolder\UV Cary 60\TsOYE spectrum.MSW</t>
  </si>
  <si>
    <t>Date/Time stamp: 9/18/2019 3:11:23 PM</t>
  </si>
  <si>
    <t>Method Modifications:</t>
  </si>
  <si>
    <t>UVVIS SAT Changed: 9/18/2019 3:07:20 PM</t>
  </si>
  <si>
    <t xml:space="preserve"> Old:0.0125</t>
  </si>
  <si>
    <t xml:space="preserve"> New:0.0250</t>
  </si>
  <si>
    <t>Common SAT Changed: 9/18/2019 3:07:20 PM</t>
  </si>
  <si>
    <t>UVVIS SAT Changed: 9/18/2019 3:07:23 PM</t>
  </si>
  <si>
    <t xml:space="preserve"> Old:0.0250</t>
  </si>
  <si>
    <t xml:space="preserve"> New:0.0125</t>
  </si>
  <si>
    <t>Common SAT Changed: 9/18/2019 3:07:23 PM</t>
  </si>
  <si>
    <t>UVVIS SAT Changed: 9/18/2019 3:07:44 PM</t>
  </si>
  <si>
    <t xml:space="preserve"> New:0.1000</t>
  </si>
  <si>
    <t>Common SAT Changed: 9/18/2019 3:07:44 PM</t>
  </si>
  <si>
    <t>X Start nm Changed: 9/18/2019 3:10:13 PM</t>
  </si>
  <si>
    <t xml:space="preserve"> Old:  800.0</t>
  </si>
  <si>
    <t xml:space="preserve"> New:  600.0</t>
  </si>
  <si>
    <t>X Stop nm Changed: 9/18/2019 3:10:13 PM</t>
  </si>
  <si>
    <t xml:space="preserve"> Old:  200.0</t>
  </si>
  <si>
    <t xml:space="preserve"> New:  300.0</t>
  </si>
  <si>
    <t>Common Interval nm Changed: 9/18/2019 3:10:13 PM</t>
  </si>
  <si>
    <t xml:space="preserve"> Old:     5.00</t>
  </si>
  <si>
    <t xml:space="preserve"> New:     1.00</t>
  </si>
  <si>
    <t>Baseline Correction Changed: 9/18/2019 3:10:13 PM</t>
  </si>
  <si>
    <t xml:space="preserve"> Old:0</t>
  </si>
  <si>
    <t xml:space="preserve"> New:1</t>
  </si>
  <si>
    <t>Saved as L:\BT\boc\Caroline Paul\Allison Wolder\UV Cary 60\TsOYE spectrum.MSW</t>
  </si>
  <si>
    <t>Opened L:\BT\boc\Caroline Paul\Allison Wolder\UV Cary 60\TsOYE spectrum.MSW</t>
  </si>
  <si>
    <t>End Method Modifications</t>
  </si>
  <si>
    <t xml:space="preserve">&lt;Current Wavelength&gt; </t>
  </si>
  <si>
    <t>Collection Time: 10/28/2019 2:11:57 PM</t>
  </si>
  <si>
    <t>Collection Time: 10/28/2019 2:18:50 PM</t>
  </si>
  <si>
    <t>Collection Time: 10/28/2019 2:20:35 PM</t>
  </si>
  <si>
    <t>µM</t>
  </si>
  <si>
    <t>&lt;--</t>
  </si>
  <si>
    <t xml:space="preserve">concentration in sample </t>
  </si>
  <si>
    <t>mol/L</t>
  </si>
  <si>
    <t>g/L</t>
  </si>
  <si>
    <t>g/ml</t>
  </si>
  <si>
    <t>total g</t>
  </si>
  <si>
    <t>total 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</si>
</sst>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11" fontId="0" fillId="0" borderId="0" xfId="0" applyNumberFormat="1"/>
    <xf numFmtId="0" fontId="18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erekening" xfId="11" builtinId="22" customBuiltin="1"/>
    <cellStyle name="Controlecel" xfId="13" builtinId="23" customBuiltin="1"/>
    <cellStyle name="Gekoppelde cel" xfId="12" builtinId="24" customBuiltin="1"/>
    <cellStyle name="Goed" xfId="6" builtinId="26" customBuiltin="1"/>
    <cellStyle name="Invoer" xfId="9" builtinId="20" customBuiltin="1"/>
    <cellStyle name="Kop 1" xfId="2" builtinId="16" customBuiltin="1"/>
    <cellStyle name="Kop 2" xfId="3" builtinId="17" customBuiltin="1"/>
    <cellStyle name="Kop 3" xfId="4" builtinId="18" customBuiltin="1"/>
    <cellStyle name="Kop 4" xfId="5" builtinId="19" customBuiltin="1"/>
    <cellStyle name="Neutraal" xfId="8" builtinId="28" customBuiltin="1"/>
    <cellStyle name="Notitie" xfId="15" builtinId="10" customBuiltin="1"/>
    <cellStyle name="Ongeldig" xfId="7" builtinId="27" customBuiltin="1"/>
    <cellStyle name="Standaard" xfId="0" builtinId="0"/>
    <cellStyle name="Titel" xfId="1" builtinId="15" customBuiltin="1"/>
    <cellStyle name="Totaal" xfId="17" builtinId="25" customBuiltin="1"/>
    <cellStyle name="Uitvoer" xfId="10" builtinId="21" customBuiltin="1"/>
    <cellStyle name="Verklarende tekst" xfId="16" builtinId="53" customBuiltin="1"/>
    <cellStyle name="Waarschuwingsteks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FMN bound</c:v>
          </c:tx>
          <c:marker>
            <c:symbol val="none"/>
          </c:marker>
          <c:xVal>
            <c:numRef>
              <c:f>'BMW TsOYE 30uL in Mops pH7 afte'!$G$3:$G$303</c:f>
              <c:numCache>
                <c:formatCode>General</c:formatCode>
                <c:ptCount val="301"/>
                <c:pt idx="0">
                  <c:v>599.98913570000002</c:v>
                </c:pt>
                <c:pt idx="1">
                  <c:v>598.98687740000003</c:v>
                </c:pt>
                <c:pt idx="2">
                  <c:v>597.984375</c:v>
                </c:pt>
                <c:pt idx="3">
                  <c:v>596.98150629999998</c:v>
                </c:pt>
                <c:pt idx="4">
                  <c:v>596.01556400000004</c:v>
                </c:pt>
                <c:pt idx="5">
                  <c:v>595.01232909999999</c:v>
                </c:pt>
                <c:pt idx="6">
                  <c:v>594.00872800000002</c:v>
                </c:pt>
                <c:pt idx="7">
                  <c:v>593.00488280000002</c:v>
                </c:pt>
                <c:pt idx="8">
                  <c:v>592.00079349999999</c:v>
                </c:pt>
                <c:pt idx="9">
                  <c:v>590.99639890000003</c:v>
                </c:pt>
                <c:pt idx="10">
                  <c:v>589.99188230000004</c:v>
                </c:pt>
                <c:pt idx="11">
                  <c:v>588.98693849999995</c:v>
                </c:pt>
                <c:pt idx="12">
                  <c:v>587.98181150000005</c:v>
                </c:pt>
                <c:pt idx="13">
                  <c:v>587.01361080000004</c:v>
                </c:pt>
                <c:pt idx="14">
                  <c:v>586.00805660000003</c:v>
                </c:pt>
                <c:pt idx="15">
                  <c:v>585.0021362</c:v>
                </c:pt>
                <c:pt idx="16">
                  <c:v>583.99597170000004</c:v>
                </c:pt>
                <c:pt idx="17">
                  <c:v>582.98956299999998</c:v>
                </c:pt>
                <c:pt idx="18">
                  <c:v>581.98291019999999</c:v>
                </c:pt>
                <c:pt idx="19">
                  <c:v>581.01330570000005</c:v>
                </c:pt>
                <c:pt idx="20">
                  <c:v>580.00616460000003</c:v>
                </c:pt>
                <c:pt idx="21">
                  <c:v>578.99865720000003</c:v>
                </c:pt>
                <c:pt idx="22">
                  <c:v>577.99096680000002</c:v>
                </c:pt>
                <c:pt idx="23">
                  <c:v>576.98309329999995</c:v>
                </c:pt>
                <c:pt idx="24">
                  <c:v>576.01226810000003</c:v>
                </c:pt>
                <c:pt idx="25">
                  <c:v>575.00378420000004</c:v>
                </c:pt>
                <c:pt idx="26">
                  <c:v>573.99511719999998</c:v>
                </c:pt>
                <c:pt idx="27">
                  <c:v>572.9862061</c:v>
                </c:pt>
                <c:pt idx="28">
                  <c:v>572.01440430000002</c:v>
                </c:pt>
                <c:pt idx="29">
                  <c:v>571.00494379999998</c:v>
                </c:pt>
                <c:pt idx="30">
                  <c:v>569.99530030000005</c:v>
                </c:pt>
                <c:pt idx="31">
                  <c:v>568.98535159999994</c:v>
                </c:pt>
                <c:pt idx="32">
                  <c:v>568.01257320000002</c:v>
                </c:pt>
                <c:pt idx="33">
                  <c:v>567.0021362</c:v>
                </c:pt>
                <c:pt idx="34">
                  <c:v>565.99145510000005</c:v>
                </c:pt>
                <c:pt idx="35">
                  <c:v>565.01794429999995</c:v>
                </c:pt>
                <c:pt idx="36">
                  <c:v>564.00683590000006</c:v>
                </c:pt>
                <c:pt idx="37">
                  <c:v>562.99542240000005</c:v>
                </c:pt>
                <c:pt idx="38">
                  <c:v>561.98382570000001</c:v>
                </c:pt>
                <c:pt idx="39">
                  <c:v>561.00933840000005</c:v>
                </c:pt>
                <c:pt idx="40">
                  <c:v>559.99725339999998</c:v>
                </c:pt>
                <c:pt idx="41">
                  <c:v>558.98480219999999</c:v>
                </c:pt>
                <c:pt idx="42">
                  <c:v>558.00976560000004</c:v>
                </c:pt>
                <c:pt idx="43">
                  <c:v>556.99694820000002</c:v>
                </c:pt>
                <c:pt idx="44">
                  <c:v>555.98376459999997</c:v>
                </c:pt>
                <c:pt idx="45">
                  <c:v>555.0079346</c:v>
                </c:pt>
                <c:pt idx="46">
                  <c:v>553.99438480000003</c:v>
                </c:pt>
                <c:pt idx="47">
                  <c:v>553.01806639999995</c:v>
                </c:pt>
                <c:pt idx="48">
                  <c:v>552.00402829999996</c:v>
                </c:pt>
                <c:pt idx="49">
                  <c:v>550.98974610000005</c:v>
                </c:pt>
                <c:pt idx="50">
                  <c:v>550.01269530000002</c:v>
                </c:pt>
                <c:pt idx="51">
                  <c:v>548.99792479999996</c:v>
                </c:pt>
                <c:pt idx="52">
                  <c:v>547.98291019999999</c:v>
                </c:pt>
                <c:pt idx="53">
                  <c:v>547.00531009999997</c:v>
                </c:pt>
                <c:pt idx="54">
                  <c:v>545.98980710000001</c:v>
                </c:pt>
                <c:pt idx="55">
                  <c:v>545.01171880000004</c:v>
                </c:pt>
                <c:pt idx="56">
                  <c:v>543.99572750000004</c:v>
                </c:pt>
                <c:pt idx="57">
                  <c:v>543.01708980000001</c:v>
                </c:pt>
                <c:pt idx="58">
                  <c:v>542.00073239999995</c:v>
                </c:pt>
                <c:pt idx="59">
                  <c:v>540.98406980000004</c:v>
                </c:pt>
                <c:pt idx="60">
                  <c:v>540.00482179999995</c:v>
                </c:pt>
                <c:pt idx="61">
                  <c:v>538.98760990000005</c:v>
                </c:pt>
                <c:pt idx="62">
                  <c:v>538.0079346</c:v>
                </c:pt>
                <c:pt idx="63">
                  <c:v>536.9903564</c:v>
                </c:pt>
                <c:pt idx="64">
                  <c:v>536.01019289999999</c:v>
                </c:pt>
                <c:pt idx="65">
                  <c:v>534.9921875</c:v>
                </c:pt>
                <c:pt idx="66">
                  <c:v>534.0115356</c:v>
                </c:pt>
                <c:pt idx="67">
                  <c:v>532.99310300000002</c:v>
                </c:pt>
                <c:pt idx="68">
                  <c:v>532.01202390000003</c:v>
                </c:pt>
                <c:pt idx="69">
                  <c:v>530.99298099999999</c:v>
                </c:pt>
                <c:pt idx="70">
                  <c:v>530.01159670000004</c:v>
                </c:pt>
                <c:pt idx="71">
                  <c:v>528.9920654</c:v>
                </c:pt>
                <c:pt idx="72">
                  <c:v>528.01025389999995</c:v>
                </c:pt>
                <c:pt idx="73">
                  <c:v>526.99029540000004</c:v>
                </c:pt>
                <c:pt idx="74">
                  <c:v>526.0079346</c:v>
                </c:pt>
                <c:pt idx="75">
                  <c:v>524.98767090000001</c:v>
                </c:pt>
                <c:pt idx="76">
                  <c:v>524.00476070000002</c:v>
                </c:pt>
                <c:pt idx="77">
                  <c:v>522.98400879999997</c:v>
                </c:pt>
                <c:pt idx="78">
                  <c:v>522.00079349999999</c:v>
                </c:pt>
                <c:pt idx="79">
                  <c:v>521.01733400000001</c:v>
                </c:pt>
                <c:pt idx="80">
                  <c:v>519.9959106</c:v>
                </c:pt>
                <c:pt idx="81">
                  <c:v>519.01202390000003</c:v>
                </c:pt>
                <c:pt idx="82">
                  <c:v>517.99011229999996</c:v>
                </c:pt>
                <c:pt idx="83">
                  <c:v>517.00585939999996</c:v>
                </c:pt>
                <c:pt idx="84">
                  <c:v>515.98345949999998</c:v>
                </c:pt>
                <c:pt idx="85">
                  <c:v>514.99871829999995</c:v>
                </c:pt>
                <c:pt idx="86">
                  <c:v>514.0137939</c:v>
                </c:pt>
                <c:pt idx="87">
                  <c:v>512.99078369999995</c:v>
                </c:pt>
                <c:pt idx="88">
                  <c:v>512.00543210000001</c:v>
                </c:pt>
                <c:pt idx="89">
                  <c:v>510.98193359999999</c:v>
                </c:pt>
                <c:pt idx="90">
                  <c:v>509.99621580000002</c:v>
                </c:pt>
                <c:pt idx="91">
                  <c:v>509.01016240000001</c:v>
                </c:pt>
                <c:pt idx="92">
                  <c:v>507.98602290000002</c:v>
                </c:pt>
                <c:pt idx="93">
                  <c:v>506.99963380000003</c:v>
                </c:pt>
                <c:pt idx="94">
                  <c:v>506.01297</c:v>
                </c:pt>
                <c:pt idx="95">
                  <c:v>504.98825069999998</c:v>
                </c:pt>
                <c:pt idx="96">
                  <c:v>504.00115970000002</c:v>
                </c:pt>
                <c:pt idx="97">
                  <c:v>503.01394649999997</c:v>
                </c:pt>
                <c:pt idx="98">
                  <c:v>501.98855589999999</c:v>
                </c:pt>
                <c:pt idx="99">
                  <c:v>501.00082400000002</c:v>
                </c:pt>
                <c:pt idx="100">
                  <c:v>500.01300049999998</c:v>
                </c:pt>
                <c:pt idx="101">
                  <c:v>498.98696899999999</c:v>
                </c:pt>
                <c:pt idx="102">
                  <c:v>497.99862669999999</c:v>
                </c:pt>
                <c:pt idx="103">
                  <c:v>497.01013180000001</c:v>
                </c:pt>
                <c:pt idx="104">
                  <c:v>495.9833984</c:v>
                </c:pt>
                <c:pt idx="105">
                  <c:v>494.99450680000001</c:v>
                </c:pt>
                <c:pt idx="106">
                  <c:v>494.00543210000001</c:v>
                </c:pt>
                <c:pt idx="107">
                  <c:v>493.01617429999999</c:v>
                </c:pt>
                <c:pt idx="108">
                  <c:v>491.98858639999997</c:v>
                </c:pt>
                <c:pt idx="109">
                  <c:v>490.99890140000002</c:v>
                </c:pt>
                <c:pt idx="110">
                  <c:v>490.00897220000002</c:v>
                </c:pt>
                <c:pt idx="111">
                  <c:v>489.0188599</c:v>
                </c:pt>
                <c:pt idx="112">
                  <c:v>487.99050899999997</c:v>
                </c:pt>
                <c:pt idx="113">
                  <c:v>486.99996950000002</c:v>
                </c:pt>
                <c:pt idx="114">
                  <c:v>486.00927730000001</c:v>
                </c:pt>
                <c:pt idx="115">
                  <c:v>485.01834109999999</c:v>
                </c:pt>
                <c:pt idx="116">
                  <c:v>483.9890747</c:v>
                </c:pt>
                <c:pt idx="117">
                  <c:v>482.99777219999999</c:v>
                </c:pt>
                <c:pt idx="118">
                  <c:v>482.00631709999999</c:v>
                </c:pt>
                <c:pt idx="119">
                  <c:v>481.0145569</c:v>
                </c:pt>
                <c:pt idx="120">
                  <c:v>479.98455810000002</c:v>
                </c:pt>
                <c:pt idx="121">
                  <c:v>478.99246219999998</c:v>
                </c:pt>
                <c:pt idx="122">
                  <c:v>478.0001221</c:v>
                </c:pt>
                <c:pt idx="123">
                  <c:v>477.00765990000002</c:v>
                </c:pt>
                <c:pt idx="124">
                  <c:v>476.01498409999999</c:v>
                </c:pt>
                <c:pt idx="125">
                  <c:v>474.98391720000001</c:v>
                </c:pt>
                <c:pt idx="126">
                  <c:v>473.99078370000001</c:v>
                </c:pt>
                <c:pt idx="127">
                  <c:v>472.99755859999999</c:v>
                </c:pt>
                <c:pt idx="128">
                  <c:v>472.0040588</c:v>
                </c:pt>
                <c:pt idx="129">
                  <c:v>471.01040649999999</c:v>
                </c:pt>
                <c:pt idx="130">
                  <c:v>470.016571</c:v>
                </c:pt>
                <c:pt idx="131">
                  <c:v>468.9842529</c:v>
                </c:pt>
                <c:pt idx="132">
                  <c:v>467.99002080000002</c:v>
                </c:pt>
                <c:pt idx="133">
                  <c:v>466.99560550000001</c:v>
                </c:pt>
                <c:pt idx="134">
                  <c:v>466.000946</c:v>
                </c:pt>
                <c:pt idx="135">
                  <c:v>465.00613399999997</c:v>
                </c:pt>
                <c:pt idx="136">
                  <c:v>464.01113889999999</c:v>
                </c:pt>
                <c:pt idx="137">
                  <c:v>463.01596069999999</c:v>
                </c:pt>
                <c:pt idx="138">
                  <c:v>461.98226929999998</c:v>
                </c:pt>
                <c:pt idx="139">
                  <c:v>460.98672490000001</c:v>
                </c:pt>
                <c:pt idx="140">
                  <c:v>459.99090580000001</c:v>
                </c:pt>
                <c:pt idx="141">
                  <c:v>458.99499509999998</c:v>
                </c:pt>
                <c:pt idx="142">
                  <c:v>457.99887080000002</c:v>
                </c:pt>
                <c:pt idx="143">
                  <c:v>457.00256350000001</c:v>
                </c:pt>
                <c:pt idx="144">
                  <c:v>456.006012</c:v>
                </c:pt>
                <c:pt idx="145">
                  <c:v>455.00930790000001</c:v>
                </c:pt>
                <c:pt idx="146">
                  <c:v>454.01242070000001</c:v>
                </c:pt>
                <c:pt idx="147">
                  <c:v>453.01535030000002</c:v>
                </c:pt>
                <c:pt idx="148">
                  <c:v>452.01812740000003</c:v>
                </c:pt>
                <c:pt idx="149">
                  <c:v>450.9823303</c:v>
                </c:pt>
                <c:pt idx="150">
                  <c:v>449.98461909999997</c:v>
                </c:pt>
                <c:pt idx="151">
                  <c:v>448.98690800000003</c:v>
                </c:pt>
                <c:pt idx="152">
                  <c:v>447.98889159999999</c:v>
                </c:pt>
                <c:pt idx="153">
                  <c:v>446.99072269999999</c:v>
                </c:pt>
                <c:pt idx="154">
                  <c:v>445.9923096</c:v>
                </c:pt>
                <c:pt idx="155">
                  <c:v>444.99377440000001</c:v>
                </c:pt>
                <c:pt idx="156">
                  <c:v>443.9950867</c:v>
                </c:pt>
                <c:pt idx="157">
                  <c:v>442.9961548</c:v>
                </c:pt>
                <c:pt idx="158">
                  <c:v>441.99703979999998</c:v>
                </c:pt>
                <c:pt idx="159">
                  <c:v>440.99783330000002</c:v>
                </c:pt>
                <c:pt idx="160">
                  <c:v>439.99838260000001</c:v>
                </c:pt>
                <c:pt idx="161">
                  <c:v>438.99871830000001</c:v>
                </c:pt>
                <c:pt idx="162">
                  <c:v>437.99896239999998</c:v>
                </c:pt>
                <c:pt idx="163">
                  <c:v>436.99896239999998</c:v>
                </c:pt>
                <c:pt idx="164">
                  <c:v>435.99884029999998</c:v>
                </c:pt>
                <c:pt idx="165">
                  <c:v>434.99847410000001</c:v>
                </c:pt>
                <c:pt idx="166">
                  <c:v>433.99798579999998</c:v>
                </c:pt>
                <c:pt idx="167">
                  <c:v>432.99731450000002</c:v>
                </c:pt>
                <c:pt idx="168">
                  <c:v>431.99646000000001</c:v>
                </c:pt>
                <c:pt idx="169">
                  <c:v>430.99539179999999</c:v>
                </c:pt>
                <c:pt idx="170">
                  <c:v>429.99417110000002</c:v>
                </c:pt>
                <c:pt idx="171">
                  <c:v>428.99276730000003</c:v>
                </c:pt>
                <c:pt idx="172">
                  <c:v>427.99118040000002</c:v>
                </c:pt>
                <c:pt idx="173">
                  <c:v>426.98944089999998</c:v>
                </c:pt>
                <c:pt idx="174">
                  <c:v>425.98757929999999</c:v>
                </c:pt>
                <c:pt idx="175">
                  <c:v>424.98550419999998</c:v>
                </c:pt>
                <c:pt idx="176">
                  <c:v>423.98321529999998</c:v>
                </c:pt>
                <c:pt idx="177">
                  <c:v>422.98080440000001</c:v>
                </c:pt>
                <c:pt idx="178">
                  <c:v>422.01678470000002</c:v>
                </c:pt>
                <c:pt idx="179">
                  <c:v>421.01397709999998</c:v>
                </c:pt>
                <c:pt idx="180">
                  <c:v>420.01098630000001</c:v>
                </c:pt>
                <c:pt idx="181">
                  <c:v>419.00787350000002</c:v>
                </c:pt>
                <c:pt idx="182">
                  <c:v>418.00460820000001</c:v>
                </c:pt>
                <c:pt idx="183">
                  <c:v>417.00115970000002</c:v>
                </c:pt>
                <c:pt idx="184">
                  <c:v>415.99752810000001</c:v>
                </c:pt>
                <c:pt idx="185">
                  <c:v>414.99371339999999</c:v>
                </c:pt>
                <c:pt idx="186">
                  <c:v>413.98977660000003</c:v>
                </c:pt>
                <c:pt idx="187">
                  <c:v>412.9856873</c:v>
                </c:pt>
                <c:pt idx="188">
                  <c:v>411.98132320000002</c:v>
                </c:pt>
                <c:pt idx="189">
                  <c:v>411.0155029</c:v>
                </c:pt>
                <c:pt idx="190">
                  <c:v>410.01086429999998</c:v>
                </c:pt>
                <c:pt idx="191">
                  <c:v>409.00607300000001</c:v>
                </c:pt>
                <c:pt idx="192">
                  <c:v>408.00112919999998</c:v>
                </c:pt>
                <c:pt idx="193">
                  <c:v>406.99600220000002</c:v>
                </c:pt>
                <c:pt idx="194">
                  <c:v>405.99066160000001</c:v>
                </c:pt>
                <c:pt idx="195">
                  <c:v>404.9852295</c:v>
                </c:pt>
                <c:pt idx="196">
                  <c:v>404.01828</c:v>
                </c:pt>
                <c:pt idx="197">
                  <c:v>403.0125122</c:v>
                </c:pt>
                <c:pt idx="198">
                  <c:v>402.00659180000002</c:v>
                </c:pt>
                <c:pt idx="199">
                  <c:v>401.00045779999999</c:v>
                </c:pt>
                <c:pt idx="200">
                  <c:v>399.99417110000002</c:v>
                </c:pt>
                <c:pt idx="201">
                  <c:v>398.98773189999997</c:v>
                </c:pt>
                <c:pt idx="202">
                  <c:v>397.98110960000002</c:v>
                </c:pt>
                <c:pt idx="203">
                  <c:v>397.01306149999999</c:v>
                </c:pt>
                <c:pt idx="204">
                  <c:v>396.00616459999998</c:v>
                </c:pt>
                <c:pt idx="205">
                  <c:v>394.99908449999998</c:v>
                </c:pt>
                <c:pt idx="206">
                  <c:v>393.99185180000001</c:v>
                </c:pt>
                <c:pt idx="207">
                  <c:v>392.98443600000002</c:v>
                </c:pt>
                <c:pt idx="208">
                  <c:v>392.015625</c:v>
                </c:pt>
                <c:pt idx="209">
                  <c:v>391.00796509999998</c:v>
                </c:pt>
                <c:pt idx="210">
                  <c:v>390.00003049999998</c:v>
                </c:pt>
                <c:pt idx="211">
                  <c:v>388.9919739</c:v>
                </c:pt>
                <c:pt idx="212">
                  <c:v>387.98379519999997</c:v>
                </c:pt>
                <c:pt idx="213">
                  <c:v>387.01425169999999</c:v>
                </c:pt>
                <c:pt idx="214">
                  <c:v>386.00573730000002</c:v>
                </c:pt>
                <c:pt idx="215">
                  <c:v>384.99707030000002</c:v>
                </c:pt>
                <c:pt idx="216">
                  <c:v>383.98828129999998</c:v>
                </c:pt>
                <c:pt idx="217">
                  <c:v>383.01809689999999</c:v>
                </c:pt>
                <c:pt idx="218">
                  <c:v>382.0090027</c:v>
                </c:pt>
                <c:pt idx="219">
                  <c:v>380.99969479999999</c:v>
                </c:pt>
                <c:pt idx="220">
                  <c:v>379.99023440000002</c:v>
                </c:pt>
                <c:pt idx="221">
                  <c:v>378.98068239999998</c:v>
                </c:pt>
                <c:pt idx="222">
                  <c:v>378.00976559999998</c:v>
                </c:pt>
                <c:pt idx="223">
                  <c:v>376.9998779</c:v>
                </c:pt>
                <c:pt idx="224">
                  <c:v>375.98986819999999</c:v>
                </c:pt>
                <c:pt idx="225">
                  <c:v>375.01849370000002</c:v>
                </c:pt>
                <c:pt idx="226">
                  <c:v>374.00811770000001</c:v>
                </c:pt>
                <c:pt idx="227">
                  <c:v>372.99765009999999</c:v>
                </c:pt>
                <c:pt idx="228">
                  <c:v>371.98699950000002</c:v>
                </c:pt>
                <c:pt idx="229">
                  <c:v>371.01507570000001</c:v>
                </c:pt>
                <c:pt idx="230">
                  <c:v>370.00415040000001</c:v>
                </c:pt>
                <c:pt idx="231">
                  <c:v>368.993042</c:v>
                </c:pt>
                <c:pt idx="232">
                  <c:v>367.98178100000001</c:v>
                </c:pt>
                <c:pt idx="233">
                  <c:v>367.00927730000001</c:v>
                </c:pt>
                <c:pt idx="234">
                  <c:v>365.99777219999999</c:v>
                </c:pt>
                <c:pt idx="235">
                  <c:v>364.98605350000003</c:v>
                </c:pt>
                <c:pt idx="236">
                  <c:v>364.01315310000001</c:v>
                </c:pt>
                <c:pt idx="237">
                  <c:v>363.0011902</c:v>
                </c:pt>
                <c:pt idx="238">
                  <c:v>361.98904420000002</c:v>
                </c:pt>
                <c:pt idx="239">
                  <c:v>361.01568600000002</c:v>
                </c:pt>
                <c:pt idx="240">
                  <c:v>360.00329590000001</c:v>
                </c:pt>
                <c:pt idx="241">
                  <c:v>358.99072269999999</c:v>
                </c:pt>
                <c:pt idx="242">
                  <c:v>358.0169373</c:v>
                </c:pt>
                <c:pt idx="243">
                  <c:v>357.00411989999998</c:v>
                </c:pt>
                <c:pt idx="244">
                  <c:v>355.99108890000002</c:v>
                </c:pt>
                <c:pt idx="245">
                  <c:v>355.0169373</c:v>
                </c:pt>
                <c:pt idx="246">
                  <c:v>354.00363160000001</c:v>
                </c:pt>
                <c:pt idx="247">
                  <c:v>352.99023440000002</c:v>
                </c:pt>
                <c:pt idx="248">
                  <c:v>352.015625</c:v>
                </c:pt>
                <c:pt idx="249">
                  <c:v>351.00189210000002</c:v>
                </c:pt>
                <c:pt idx="250">
                  <c:v>349.9880981</c:v>
                </c:pt>
                <c:pt idx="251">
                  <c:v>349.01309199999997</c:v>
                </c:pt>
                <c:pt idx="252">
                  <c:v>347.9989319</c:v>
                </c:pt>
                <c:pt idx="253">
                  <c:v>346.98468020000001</c:v>
                </c:pt>
                <c:pt idx="254">
                  <c:v>346.00930790000001</c:v>
                </c:pt>
                <c:pt idx="255">
                  <c:v>344.99472050000003</c:v>
                </c:pt>
                <c:pt idx="256">
                  <c:v>344.01907349999999</c:v>
                </c:pt>
                <c:pt idx="257">
                  <c:v>343.00427250000001</c:v>
                </c:pt>
                <c:pt idx="258">
                  <c:v>341.9892883</c:v>
                </c:pt>
                <c:pt idx="259">
                  <c:v>341.01321410000003</c:v>
                </c:pt>
                <c:pt idx="260">
                  <c:v>339.9979553</c:v>
                </c:pt>
                <c:pt idx="261">
                  <c:v>338.98260499999998</c:v>
                </c:pt>
                <c:pt idx="262">
                  <c:v>338.00616459999998</c:v>
                </c:pt>
                <c:pt idx="263">
                  <c:v>336.99050899999997</c:v>
                </c:pt>
                <c:pt idx="264">
                  <c:v>336.01376340000002</c:v>
                </c:pt>
                <c:pt idx="265">
                  <c:v>334.9978638</c:v>
                </c:pt>
                <c:pt idx="266">
                  <c:v>333.98181149999999</c:v>
                </c:pt>
                <c:pt idx="267">
                  <c:v>333.00473019999998</c:v>
                </c:pt>
                <c:pt idx="268">
                  <c:v>331.98840330000002</c:v>
                </c:pt>
                <c:pt idx="269">
                  <c:v>331.0110474</c:v>
                </c:pt>
                <c:pt idx="270">
                  <c:v>329.99447629999997</c:v>
                </c:pt>
                <c:pt idx="271">
                  <c:v>329.01684569999998</c:v>
                </c:pt>
                <c:pt idx="272">
                  <c:v>328.00003049999998</c:v>
                </c:pt>
                <c:pt idx="273">
                  <c:v>326.98303220000003</c:v>
                </c:pt>
                <c:pt idx="274">
                  <c:v>326.00500490000002</c:v>
                </c:pt>
                <c:pt idx="275">
                  <c:v>324.98779300000001</c:v>
                </c:pt>
                <c:pt idx="276">
                  <c:v>324.00955199999999</c:v>
                </c:pt>
                <c:pt idx="277">
                  <c:v>322.9920654</c:v>
                </c:pt>
                <c:pt idx="278">
                  <c:v>322.01354980000002</c:v>
                </c:pt>
                <c:pt idx="279">
                  <c:v>320.99578860000003</c:v>
                </c:pt>
                <c:pt idx="280">
                  <c:v>320.01705930000003</c:v>
                </c:pt>
                <c:pt idx="281">
                  <c:v>318.999054</c:v>
                </c:pt>
                <c:pt idx="282">
                  <c:v>317.98089599999997</c:v>
                </c:pt>
                <c:pt idx="283">
                  <c:v>317.0018005</c:v>
                </c:pt>
                <c:pt idx="284">
                  <c:v>315.9833984</c:v>
                </c:pt>
                <c:pt idx="285">
                  <c:v>315.0040588</c:v>
                </c:pt>
                <c:pt idx="286">
                  <c:v>313.98538209999998</c:v>
                </c:pt>
                <c:pt idx="287">
                  <c:v>313.00579829999998</c:v>
                </c:pt>
                <c:pt idx="288">
                  <c:v>311.98690800000003</c:v>
                </c:pt>
                <c:pt idx="289">
                  <c:v>311.0070801</c:v>
                </c:pt>
                <c:pt idx="290">
                  <c:v>309.98791499999999</c:v>
                </c:pt>
                <c:pt idx="291">
                  <c:v>309.00784299999998</c:v>
                </c:pt>
                <c:pt idx="292">
                  <c:v>307.9884338</c:v>
                </c:pt>
                <c:pt idx="293">
                  <c:v>307.00814819999999</c:v>
                </c:pt>
                <c:pt idx="294">
                  <c:v>305.98849489999998</c:v>
                </c:pt>
                <c:pt idx="295">
                  <c:v>305.0079346</c:v>
                </c:pt>
                <c:pt idx="296">
                  <c:v>303.98803709999999</c:v>
                </c:pt>
                <c:pt idx="297">
                  <c:v>303.00726320000001</c:v>
                </c:pt>
                <c:pt idx="298">
                  <c:v>301.9871521</c:v>
                </c:pt>
                <c:pt idx="299">
                  <c:v>301.00613399999997</c:v>
                </c:pt>
                <c:pt idx="300">
                  <c:v>299.98574830000001</c:v>
                </c:pt>
              </c:numCache>
            </c:numRef>
          </c:xVal>
          <c:yVal>
            <c:numRef>
              <c:f>'BMW TsOYE 30uL in Mops pH7 afte'!$H$3:$H$303</c:f>
              <c:numCache>
                <c:formatCode>0.00E+00</c:formatCode>
                <c:ptCount val="301"/>
                <c:pt idx="0" formatCode="General">
                  <c:v>1.596681104E-4</c:v>
                </c:pt>
                <c:pt idx="1">
                  <c:v>5.4907610319999998E-5</c:v>
                </c:pt>
                <c:pt idx="2" formatCode="General">
                  <c:v>3.3742521190000002E-4</c:v>
                </c:pt>
                <c:pt idx="3">
                  <c:v>4.8383568360000002E-5</c:v>
                </c:pt>
                <c:pt idx="4">
                  <c:v>5.8583897039999998E-5</c:v>
                </c:pt>
                <c:pt idx="5" formatCode="General">
                  <c:v>1.40402306E-4</c:v>
                </c:pt>
                <c:pt idx="6" formatCode="General">
                  <c:v>2.3225923360000001E-4</c:v>
                </c:pt>
                <c:pt idx="7">
                  <c:v>7.7069365939999999E-5</c:v>
                </c:pt>
                <c:pt idx="8" formatCode="General">
                  <c:v>2.4238617330000001E-4</c:v>
                </c:pt>
                <c:pt idx="9">
                  <c:v>-6.0258353189999997E-5</c:v>
                </c:pt>
                <c:pt idx="10" formatCode="General">
                  <c:v>1.7132124050000001E-4</c:v>
                </c:pt>
                <c:pt idx="11" formatCode="General">
                  <c:v>1.038151386E-4</c:v>
                </c:pt>
                <c:pt idx="12" formatCode="General">
                  <c:v>2.172116947E-4</c:v>
                </c:pt>
                <c:pt idx="13">
                  <c:v>7.3444702140000001E-5</c:v>
                </c:pt>
                <c:pt idx="14" formatCode="General">
                  <c:v>1.8214597370000001E-4</c:v>
                </c:pt>
                <c:pt idx="15" formatCode="General">
                  <c:v>3.5548213049999998E-4</c:v>
                </c:pt>
                <c:pt idx="16" formatCode="General">
                  <c:v>2.104780287E-4</c:v>
                </c:pt>
                <c:pt idx="17" formatCode="General">
                  <c:v>1.153631965E-4</c:v>
                </c:pt>
                <c:pt idx="18">
                  <c:v>6.2985127439999994E-5</c:v>
                </c:pt>
                <c:pt idx="19" formatCode="General">
                  <c:v>2.288663673E-4</c:v>
                </c:pt>
                <c:pt idx="20" formatCode="General">
                  <c:v>1.6355245320000001E-4</c:v>
                </c:pt>
                <c:pt idx="21" formatCode="General">
                  <c:v>3.8115688949999998E-4</c:v>
                </c:pt>
                <c:pt idx="22" formatCode="General">
                  <c:v>2.566834446E-4</c:v>
                </c:pt>
                <c:pt idx="23" formatCode="General">
                  <c:v>2.63029302E-4</c:v>
                </c:pt>
                <c:pt idx="24" formatCode="General">
                  <c:v>1.92219959E-4</c:v>
                </c:pt>
                <c:pt idx="25" formatCode="General">
                  <c:v>3.0177988810000002E-4</c:v>
                </c:pt>
                <c:pt idx="26" formatCode="General">
                  <c:v>2.2614691989999999E-4</c:v>
                </c:pt>
                <c:pt idx="27" formatCode="General">
                  <c:v>2.1682321680000001E-4</c:v>
                </c:pt>
                <c:pt idx="28" formatCode="General">
                  <c:v>1.939809881E-4</c:v>
                </c:pt>
                <c:pt idx="29" formatCode="General">
                  <c:v>3.7898056330000002E-4</c:v>
                </c:pt>
                <c:pt idx="30" formatCode="General">
                  <c:v>1.424220682E-4</c:v>
                </c:pt>
                <c:pt idx="31" formatCode="General">
                  <c:v>3.9281597129999998E-4</c:v>
                </c:pt>
                <c:pt idx="32" formatCode="General">
                  <c:v>6.0820230279999999E-4</c:v>
                </c:pt>
                <c:pt idx="33" formatCode="General">
                  <c:v>3.109500103E-4</c:v>
                </c:pt>
                <c:pt idx="34" formatCode="General">
                  <c:v>4.6684540580000001E-4</c:v>
                </c:pt>
                <c:pt idx="35" formatCode="General">
                  <c:v>3.1843647589999998E-4</c:v>
                </c:pt>
                <c:pt idx="36">
                  <c:v>7.5826617829999999E-5</c:v>
                </c:pt>
                <c:pt idx="37" formatCode="General">
                  <c:v>3.5164787549999999E-4</c:v>
                </c:pt>
                <c:pt idx="38" formatCode="General">
                  <c:v>4.9833185039999995E-4</c:v>
                </c:pt>
                <c:pt idx="39" formatCode="General">
                  <c:v>1.102882306E-4</c:v>
                </c:pt>
                <c:pt idx="40" formatCode="General">
                  <c:v>3.8364413190000002E-4</c:v>
                </c:pt>
                <c:pt idx="41" formatCode="General">
                  <c:v>3.247832356E-4</c:v>
                </c:pt>
                <c:pt idx="42" formatCode="General">
                  <c:v>4.4564841659999998E-4</c:v>
                </c:pt>
                <c:pt idx="43" formatCode="General">
                  <c:v>2.4484671299999998E-4</c:v>
                </c:pt>
                <c:pt idx="44" formatCode="General">
                  <c:v>2.2187353170000001E-4</c:v>
                </c:pt>
                <c:pt idx="45">
                  <c:v>4.7089128200000003E-5</c:v>
                </c:pt>
                <c:pt idx="46" formatCode="General">
                  <c:v>2.9040820659999999E-4</c:v>
                </c:pt>
                <c:pt idx="47" formatCode="General">
                  <c:v>3.1851418319999998E-4</c:v>
                </c:pt>
                <c:pt idx="48" formatCode="General">
                  <c:v>2.7958076679999999E-4</c:v>
                </c:pt>
                <c:pt idx="49" formatCode="General">
                  <c:v>4.4204661389999998E-4</c:v>
                </c:pt>
                <c:pt idx="50" formatCode="General">
                  <c:v>4.765113699E-4</c:v>
                </c:pt>
                <c:pt idx="51" formatCode="General">
                  <c:v>2.8152347660000002E-4</c:v>
                </c:pt>
                <c:pt idx="52" formatCode="General">
                  <c:v>3.0348956350000002E-4</c:v>
                </c:pt>
                <c:pt idx="53" formatCode="General">
                  <c:v>2.4660796040000001E-4</c:v>
                </c:pt>
                <c:pt idx="54" formatCode="General">
                  <c:v>3.5939412189999999E-4</c:v>
                </c:pt>
                <c:pt idx="55" formatCode="General">
                  <c:v>2.904859139E-4</c:v>
                </c:pt>
                <c:pt idx="56" formatCode="General">
                  <c:v>4.3769335019999998E-4</c:v>
                </c:pt>
                <c:pt idx="57" formatCode="General">
                  <c:v>3.0791919559999999E-4</c:v>
                </c:pt>
                <c:pt idx="58" formatCode="General">
                  <c:v>3.5667387419999999E-4</c:v>
                </c:pt>
                <c:pt idx="59" formatCode="General">
                  <c:v>4.0789548070000001E-4</c:v>
                </c:pt>
                <c:pt idx="60" formatCode="General">
                  <c:v>1.8478746640000001E-4</c:v>
                </c:pt>
                <c:pt idx="61" formatCode="General">
                  <c:v>4.3919624299999999E-4</c:v>
                </c:pt>
                <c:pt idx="62" formatCode="General">
                  <c:v>3.4804682950000001E-4</c:v>
                </c:pt>
                <c:pt idx="63" formatCode="General">
                  <c:v>3.9802378160000001E-4</c:v>
                </c:pt>
                <c:pt idx="64" formatCode="General">
                  <c:v>5.1940180130000005E-4</c:v>
                </c:pt>
                <c:pt idx="65" formatCode="General">
                  <c:v>4.7026603720000002E-4</c:v>
                </c:pt>
                <c:pt idx="66" formatCode="General">
                  <c:v>4.1232616060000001E-4</c:v>
                </c:pt>
                <c:pt idx="67" formatCode="General">
                  <c:v>4.9058313020000003E-4</c:v>
                </c:pt>
                <c:pt idx="68" formatCode="General">
                  <c:v>4.643576976E-4</c:v>
                </c:pt>
                <c:pt idx="69" formatCode="General">
                  <c:v>4.2616264550000003E-4</c:v>
                </c:pt>
                <c:pt idx="70" formatCode="General">
                  <c:v>6.2870729020000004E-4</c:v>
                </c:pt>
                <c:pt idx="71" formatCode="General">
                  <c:v>5.7222374019999999E-4</c:v>
                </c:pt>
                <c:pt idx="72" formatCode="General">
                  <c:v>4.1046060510000002E-4</c:v>
                </c:pt>
                <c:pt idx="73" formatCode="General">
                  <c:v>4.7428274410000001E-4</c:v>
                </c:pt>
                <c:pt idx="74" formatCode="General">
                  <c:v>5.141925067E-4</c:v>
                </c:pt>
                <c:pt idx="75" formatCode="General">
                  <c:v>5.3702568399999998E-4</c:v>
                </c:pt>
                <c:pt idx="76" formatCode="General">
                  <c:v>6.0400296930000004E-4</c:v>
                </c:pt>
                <c:pt idx="77" formatCode="General">
                  <c:v>6.4309505980000002E-4</c:v>
                </c:pt>
                <c:pt idx="78" formatCode="General">
                  <c:v>6.1367196029999999E-4</c:v>
                </c:pt>
                <c:pt idx="79" formatCode="General">
                  <c:v>7.5409130659999997E-4</c:v>
                </c:pt>
                <c:pt idx="80" formatCode="General">
                  <c:v>7.2502368130000002E-4</c:v>
                </c:pt>
                <c:pt idx="81" formatCode="General">
                  <c:v>5.4508622270000001E-4</c:v>
                </c:pt>
                <c:pt idx="82" formatCode="General">
                  <c:v>7.4278557440000004E-4</c:v>
                </c:pt>
                <c:pt idx="83" formatCode="General">
                  <c:v>6.2961463119999995E-4</c:v>
                </c:pt>
                <c:pt idx="84" formatCode="General">
                  <c:v>8.1573356869999998E-4</c:v>
                </c:pt>
                <c:pt idx="85" formatCode="General">
                  <c:v>9.3157310040000005E-4</c:v>
                </c:pt>
                <c:pt idx="86" formatCode="General">
                  <c:v>9.6714042589999996E-4</c:v>
                </c:pt>
                <c:pt idx="87" formatCode="General">
                  <c:v>1.2281863019999999E-3</c:v>
                </c:pt>
                <c:pt idx="88" formatCode="General">
                  <c:v>1.195452875E-3</c:v>
                </c:pt>
                <c:pt idx="89" formatCode="General">
                  <c:v>1.1603860179999999E-3</c:v>
                </c:pt>
                <c:pt idx="90" formatCode="General">
                  <c:v>1.349095488E-3</c:v>
                </c:pt>
                <c:pt idx="91" formatCode="General">
                  <c:v>1.599770621E-3</c:v>
                </c:pt>
                <c:pt idx="92" formatCode="General">
                  <c:v>1.6853620760000001E-3</c:v>
                </c:pt>
                <c:pt idx="93" formatCode="General">
                  <c:v>1.7040728130000001E-3</c:v>
                </c:pt>
                <c:pt idx="94" formatCode="General">
                  <c:v>1.92850898E-3</c:v>
                </c:pt>
                <c:pt idx="95" formatCode="General">
                  <c:v>2.0313817079999998E-3</c:v>
                </c:pt>
                <c:pt idx="96" formatCode="General">
                  <c:v>2.2967637050000001E-3</c:v>
                </c:pt>
                <c:pt idx="97" formatCode="General">
                  <c:v>2.4655049200000001E-3</c:v>
                </c:pt>
                <c:pt idx="98" formatCode="General">
                  <c:v>2.774734981E-3</c:v>
                </c:pt>
                <c:pt idx="99" formatCode="General">
                  <c:v>3.0057723630000002E-3</c:v>
                </c:pt>
                <c:pt idx="100" formatCode="General">
                  <c:v>3.254849929E-3</c:v>
                </c:pt>
                <c:pt idx="101" formatCode="General">
                  <c:v>3.6730987490000001E-3</c:v>
                </c:pt>
                <c:pt idx="102" formatCode="General">
                  <c:v>3.8746825890000002E-3</c:v>
                </c:pt>
                <c:pt idx="103" formatCode="General">
                  <c:v>4.3316474180000002E-3</c:v>
                </c:pt>
                <c:pt idx="104" formatCode="General">
                  <c:v>4.5991456139999999E-3</c:v>
                </c:pt>
                <c:pt idx="105" formatCode="General">
                  <c:v>5.1780939099999998E-3</c:v>
                </c:pt>
                <c:pt idx="106" formatCode="General">
                  <c:v>5.4673990229999999E-3</c:v>
                </c:pt>
                <c:pt idx="107" formatCode="General">
                  <c:v>6.0411025770000003E-3</c:v>
                </c:pt>
                <c:pt idx="108" formatCode="General">
                  <c:v>6.522872951E-3</c:v>
                </c:pt>
                <c:pt idx="109" formatCode="General">
                  <c:v>6.7732143220000001E-3</c:v>
                </c:pt>
                <c:pt idx="110" formatCode="General">
                  <c:v>7.3328232389999999E-3</c:v>
                </c:pt>
                <c:pt idx="111" formatCode="General">
                  <c:v>7.9959211870000001E-3</c:v>
                </c:pt>
                <c:pt idx="112" formatCode="General">
                  <c:v>8.4991361949999997E-3</c:v>
                </c:pt>
                <c:pt idx="113" formatCode="General">
                  <c:v>9.0324562040000004E-3</c:v>
                </c:pt>
                <c:pt idx="114" formatCode="General">
                  <c:v>9.6424128860000003E-3</c:v>
                </c:pt>
                <c:pt idx="115" formatCode="General">
                  <c:v>1.031087805E-2</c:v>
                </c:pt>
                <c:pt idx="116" formatCode="General">
                  <c:v>1.069551893E-2</c:v>
                </c:pt>
                <c:pt idx="117" formatCode="General">
                  <c:v>1.137464214E-2</c:v>
                </c:pt>
                <c:pt idx="118" formatCode="General">
                  <c:v>1.1932367459999999E-2</c:v>
                </c:pt>
                <c:pt idx="119" formatCode="General">
                  <c:v>1.225339342E-2</c:v>
                </c:pt>
                <c:pt idx="120" formatCode="General">
                  <c:v>1.297696494E-2</c:v>
                </c:pt>
                <c:pt idx="121" formatCode="General">
                  <c:v>1.346422639E-2</c:v>
                </c:pt>
                <c:pt idx="122" formatCode="General">
                  <c:v>1.408549678E-2</c:v>
                </c:pt>
                <c:pt idx="123" formatCode="General">
                  <c:v>1.4531362799999999E-2</c:v>
                </c:pt>
                <c:pt idx="124" formatCode="General">
                  <c:v>1.4803425409999999E-2</c:v>
                </c:pt>
                <c:pt idx="125" formatCode="General">
                  <c:v>1.5332776120000001E-2</c:v>
                </c:pt>
                <c:pt idx="126" formatCode="General">
                  <c:v>1.5633516010000001E-2</c:v>
                </c:pt>
                <c:pt idx="127" formatCode="General">
                  <c:v>1.598779857E-2</c:v>
                </c:pt>
                <c:pt idx="128" formatCode="General">
                  <c:v>1.649297215E-2</c:v>
                </c:pt>
                <c:pt idx="129" formatCode="General">
                  <c:v>1.6652284190000002E-2</c:v>
                </c:pt>
                <c:pt idx="130" formatCode="General">
                  <c:v>1.7063478010000001E-2</c:v>
                </c:pt>
                <c:pt idx="131" formatCode="General">
                  <c:v>1.7350737009999999E-2</c:v>
                </c:pt>
                <c:pt idx="132" formatCode="General">
                  <c:v>1.7576426270000001E-2</c:v>
                </c:pt>
                <c:pt idx="133" formatCode="General">
                  <c:v>1.7869824539999999E-2</c:v>
                </c:pt>
                <c:pt idx="134" formatCode="General">
                  <c:v>1.8178049469999999E-2</c:v>
                </c:pt>
                <c:pt idx="135" formatCode="General">
                  <c:v>1.833944023E-2</c:v>
                </c:pt>
                <c:pt idx="136" formatCode="General">
                  <c:v>1.8644055350000001E-2</c:v>
                </c:pt>
                <c:pt idx="137" formatCode="General">
                  <c:v>1.8776344140000002E-2</c:v>
                </c:pt>
                <c:pt idx="138" formatCode="General">
                  <c:v>1.892373525E-2</c:v>
                </c:pt>
                <c:pt idx="139" formatCode="General">
                  <c:v>1.9356274980000001E-2</c:v>
                </c:pt>
                <c:pt idx="140" formatCode="General">
                  <c:v>1.9487591459999998E-2</c:v>
                </c:pt>
                <c:pt idx="141" formatCode="General">
                  <c:v>1.9546670839999999E-2</c:v>
                </c:pt>
                <c:pt idx="142" formatCode="General">
                  <c:v>1.9935814659999999E-2</c:v>
                </c:pt>
                <c:pt idx="143" formatCode="General">
                  <c:v>2.020024695E-2</c:v>
                </c:pt>
                <c:pt idx="144" formatCode="General">
                  <c:v>2.0261811090000002E-2</c:v>
                </c:pt>
                <c:pt idx="145" formatCode="General">
                  <c:v>2.0573150370000001E-2</c:v>
                </c:pt>
                <c:pt idx="146" formatCode="General">
                  <c:v>2.0716048779999999E-2</c:v>
                </c:pt>
                <c:pt idx="147" formatCode="General">
                  <c:v>2.0850002770000001E-2</c:v>
                </c:pt>
                <c:pt idx="148" formatCode="General">
                  <c:v>2.1109096710000001E-2</c:v>
                </c:pt>
                <c:pt idx="149" formatCode="General">
                  <c:v>2.1191172300000002E-2</c:v>
                </c:pt>
                <c:pt idx="150" formatCode="General">
                  <c:v>2.131516114E-2</c:v>
                </c:pt>
                <c:pt idx="151" formatCode="General">
                  <c:v>2.1570831540000002E-2</c:v>
                </c:pt>
                <c:pt idx="152" formatCode="General">
                  <c:v>2.149784938E-2</c:v>
                </c:pt>
                <c:pt idx="153" formatCode="General">
                  <c:v>2.1747285500000001E-2</c:v>
                </c:pt>
                <c:pt idx="154" formatCode="General">
                  <c:v>2.1638222039999998E-2</c:v>
                </c:pt>
                <c:pt idx="155" formatCode="General">
                  <c:v>2.1697511900000001E-2</c:v>
                </c:pt>
                <c:pt idx="156" formatCode="General">
                  <c:v>2.160611749E-2</c:v>
                </c:pt>
                <c:pt idx="157" formatCode="General">
                  <c:v>2.1619338540000001E-2</c:v>
                </c:pt>
                <c:pt idx="158" formatCode="General">
                  <c:v>2.1552985529999999E-2</c:v>
                </c:pt>
                <c:pt idx="159" formatCode="General">
                  <c:v>2.1486425770000001E-2</c:v>
                </c:pt>
                <c:pt idx="160" formatCode="General">
                  <c:v>2.137166075E-2</c:v>
                </c:pt>
                <c:pt idx="161" formatCode="General">
                  <c:v>2.119777724E-2</c:v>
                </c:pt>
                <c:pt idx="162" formatCode="General">
                  <c:v>2.1146437149999999E-2</c:v>
                </c:pt>
                <c:pt idx="163" formatCode="General">
                  <c:v>2.0983891559999999E-2</c:v>
                </c:pt>
                <c:pt idx="164" formatCode="General">
                  <c:v>2.0820345729999998E-2</c:v>
                </c:pt>
                <c:pt idx="165" formatCode="General">
                  <c:v>2.0538654180000001E-2</c:v>
                </c:pt>
                <c:pt idx="166" formatCode="General">
                  <c:v>2.0300868900000001E-2</c:v>
                </c:pt>
                <c:pt idx="167" formatCode="General">
                  <c:v>2.0249091090000001E-2</c:v>
                </c:pt>
                <c:pt idx="168" formatCode="General">
                  <c:v>1.9913917409999999E-2</c:v>
                </c:pt>
                <c:pt idx="169" formatCode="General">
                  <c:v>1.9760094579999998E-2</c:v>
                </c:pt>
                <c:pt idx="170" formatCode="General">
                  <c:v>1.9560318439999998E-2</c:v>
                </c:pt>
                <c:pt idx="171" formatCode="General">
                  <c:v>1.9383151080000001E-2</c:v>
                </c:pt>
                <c:pt idx="172" formatCode="General">
                  <c:v>1.923584938E-2</c:v>
                </c:pt>
                <c:pt idx="173" formatCode="General">
                  <c:v>1.8974976609999999E-2</c:v>
                </c:pt>
                <c:pt idx="174" formatCode="General">
                  <c:v>1.8763938920000001E-2</c:v>
                </c:pt>
                <c:pt idx="175" formatCode="General">
                  <c:v>1.8471665679999999E-2</c:v>
                </c:pt>
                <c:pt idx="176" formatCode="General">
                  <c:v>1.8318595359999999E-2</c:v>
                </c:pt>
                <c:pt idx="177" formatCode="General">
                  <c:v>1.8330475320000001E-2</c:v>
                </c:pt>
                <c:pt idx="178" formatCode="General">
                  <c:v>1.8006546419999998E-2</c:v>
                </c:pt>
                <c:pt idx="179" formatCode="General">
                  <c:v>1.7878482120000001E-2</c:v>
                </c:pt>
                <c:pt idx="180" formatCode="General">
                  <c:v>1.7668515440000001E-2</c:v>
                </c:pt>
                <c:pt idx="181" formatCode="General">
                  <c:v>1.7396645620000002E-2</c:v>
                </c:pt>
                <c:pt idx="182" formatCode="General">
                  <c:v>1.7087250950000001E-2</c:v>
                </c:pt>
                <c:pt idx="183" formatCode="General">
                  <c:v>1.6967695210000001E-2</c:v>
                </c:pt>
                <c:pt idx="184" formatCode="General">
                  <c:v>1.6746867450000001E-2</c:v>
                </c:pt>
                <c:pt idx="185" formatCode="General">
                  <c:v>1.6493428500000001E-2</c:v>
                </c:pt>
                <c:pt idx="186" formatCode="General">
                  <c:v>1.623543538E-2</c:v>
                </c:pt>
                <c:pt idx="187" formatCode="General">
                  <c:v>1.5989249569999999E-2</c:v>
                </c:pt>
                <c:pt idx="188" formatCode="General">
                  <c:v>1.5777966009999998E-2</c:v>
                </c:pt>
                <c:pt idx="189" formatCode="General">
                  <c:v>1.557188109E-2</c:v>
                </c:pt>
                <c:pt idx="190" formatCode="General">
                  <c:v>1.537477225E-2</c:v>
                </c:pt>
                <c:pt idx="191" formatCode="General">
                  <c:v>1.5057514419999999E-2</c:v>
                </c:pt>
                <c:pt idx="192" formatCode="General">
                  <c:v>1.49047859E-2</c:v>
                </c:pt>
                <c:pt idx="193" formatCode="General">
                  <c:v>1.4884907750000001E-2</c:v>
                </c:pt>
                <c:pt idx="194" formatCode="General">
                  <c:v>1.4630437830000001E-2</c:v>
                </c:pt>
                <c:pt idx="195" formatCode="General">
                  <c:v>1.43223647E-2</c:v>
                </c:pt>
                <c:pt idx="196" formatCode="General">
                  <c:v>1.434649713E-2</c:v>
                </c:pt>
                <c:pt idx="197" formatCode="General">
                  <c:v>1.4213410209999999E-2</c:v>
                </c:pt>
                <c:pt idx="198" formatCode="General">
                  <c:v>1.4165160249999999E-2</c:v>
                </c:pt>
                <c:pt idx="199" formatCode="General">
                  <c:v>1.417636685E-2</c:v>
                </c:pt>
                <c:pt idx="200" formatCode="General">
                  <c:v>1.4198431750000001E-2</c:v>
                </c:pt>
                <c:pt idx="201" formatCode="General">
                  <c:v>1.4189845879999999E-2</c:v>
                </c:pt>
                <c:pt idx="202" formatCode="General">
                  <c:v>1.423678733E-2</c:v>
                </c:pt>
                <c:pt idx="203" formatCode="General">
                  <c:v>1.464433316E-2</c:v>
                </c:pt>
                <c:pt idx="204" formatCode="General">
                  <c:v>1.4564099719999999E-2</c:v>
                </c:pt>
                <c:pt idx="205" formatCode="General">
                  <c:v>1.4805808659999999E-2</c:v>
                </c:pt>
                <c:pt idx="206" formatCode="General">
                  <c:v>1.503993478E-2</c:v>
                </c:pt>
                <c:pt idx="207" formatCode="General">
                  <c:v>1.525346097E-2</c:v>
                </c:pt>
                <c:pt idx="208" formatCode="General">
                  <c:v>1.5643257649999999E-2</c:v>
                </c:pt>
                <c:pt idx="209" formatCode="General">
                  <c:v>1.5809239820000001E-2</c:v>
                </c:pt>
                <c:pt idx="210" formatCode="General">
                  <c:v>1.6150474549999998E-2</c:v>
                </c:pt>
                <c:pt idx="211" formatCode="General">
                  <c:v>1.638922282E-2</c:v>
                </c:pt>
                <c:pt idx="212" formatCode="General">
                  <c:v>1.696427725E-2</c:v>
                </c:pt>
                <c:pt idx="213" formatCode="General">
                  <c:v>1.724821143E-2</c:v>
                </c:pt>
                <c:pt idx="214" formatCode="General">
                  <c:v>1.76079385E-2</c:v>
                </c:pt>
                <c:pt idx="215" formatCode="General">
                  <c:v>1.8011672419999999E-2</c:v>
                </c:pt>
                <c:pt idx="216" formatCode="General">
                  <c:v>1.8281875180000001E-2</c:v>
                </c:pt>
                <c:pt idx="217" formatCode="General">
                  <c:v>1.8590690569999999E-2</c:v>
                </c:pt>
                <c:pt idx="218" formatCode="General">
                  <c:v>1.897129975E-2</c:v>
                </c:pt>
                <c:pt idx="219" formatCode="General">
                  <c:v>1.931207813E-2</c:v>
                </c:pt>
                <c:pt idx="220" formatCode="General">
                  <c:v>1.9652936610000001E-2</c:v>
                </c:pt>
                <c:pt idx="221" formatCode="General">
                  <c:v>1.972625963E-2</c:v>
                </c:pt>
                <c:pt idx="222" formatCode="General">
                  <c:v>2.015539631E-2</c:v>
                </c:pt>
                <c:pt idx="223" formatCode="General">
                  <c:v>2.0332144569999999E-2</c:v>
                </c:pt>
                <c:pt idx="224" formatCode="General">
                  <c:v>2.0556351170000001E-2</c:v>
                </c:pt>
                <c:pt idx="225" formatCode="General">
                  <c:v>2.0596221089999998E-2</c:v>
                </c:pt>
                <c:pt idx="226" formatCode="General">
                  <c:v>2.0783251150000001E-2</c:v>
                </c:pt>
                <c:pt idx="227" formatCode="General">
                  <c:v>2.102592029E-2</c:v>
                </c:pt>
                <c:pt idx="228" formatCode="General">
                  <c:v>2.110121585E-2</c:v>
                </c:pt>
                <c:pt idx="229" formatCode="General">
                  <c:v>2.1320490170000001E-2</c:v>
                </c:pt>
                <c:pt idx="230" formatCode="General">
                  <c:v>2.1407827729999999E-2</c:v>
                </c:pt>
                <c:pt idx="231" formatCode="General">
                  <c:v>2.154286578E-2</c:v>
                </c:pt>
                <c:pt idx="232" formatCode="General">
                  <c:v>2.1077845250000001E-2</c:v>
                </c:pt>
                <c:pt idx="233" formatCode="General">
                  <c:v>2.1602906290000001E-2</c:v>
                </c:pt>
                <c:pt idx="234" formatCode="General">
                  <c:v>2.1416937930000001E-2</c:v>
                </c:pt>
                <c:pt idx="235" formatCode="General">
                  <c:v>2.158663794E-2</c:v>
                </c:pt>
                <c:pt idx="236" formatCode="General">
                  <c:v>2.1516155450000001E-2</c:v>
                </c:pt>
                <c:pt idx="237" formatCode="General">
                  <c:v>2.1466543899999999E-2</c:v>
                </c:pt>
                <c:pt idx="238" formatCode="General">
                  <c:v>2.1520452570000001E-2</c:v>
                </c:pt>
                <c:pt idx="239" formatCode="General">
                  <c:v>2.1653078499999999E-2</c:v>
                </c:pt>
                <c:pt idx="240" formatCode="General">
                  <c:v>2.149866521E-2</c:v>
                </c:pt>
                <c:pt idx="241" formatCode="General">
                  <c:v>2.1725161E-2</c:v>
                </c:pt>
                <c:pt idx="242" formatCode="General">
                  <c:v>2.146869153E-2</c:v>
                </c:pt>
                <c:pt idx="243" formatCode="General">
                  <c:v>2.1634412929999999E-2</c:v>
                </c:pt>
                <c:pt idx="244" formatCode="General">
                  <c:v>2.159401029E-2</c:v>
                </c:pt>
                <c:pt idx="245" formatCode="General">
                  <c:v>2.1873528140000001E-2</c:v>
                </c:pt>
                <c:pt idx="246" formatCode="General">
                  <c:v>2.162159793E-2</c:v>
                </c:pt>
                <c:pt idx="247" formatCode="General">
                  <c:v>2.1642329169999999E-2</c:v>
                </c:pt>
                <c:pt idx="248" formatCode="General">
                  <c:v>2.149140276E-2</c:v>
                </c:pt>
                <c:pt idx="249" formatCode="General">
                  <c:v>2.1688070149999999E-2</c:v>
                </c:pt>
                <c:pt idx="250" formatCode="General">
                  <c:v>2.1268563349999998E-2</c:v>
                </c:pt>
                <c:pt idx="251" formatCode="General">
                  <c:v>2.1240454169999999E-2</c:v>
                </c:pt>
                <c:pt idx="252" formatCode="General">
                  <c:v>2.1188998590000001E-2</c:v>
                </c:pt>
                <c:pt idx="253" formatCode="General">
                  <c:v>2.071751468E-2</c:v>
                </c:pt>
                <c:pt idx="254" formatCode="General">
                  <c:v>2.10121721E-2</c:v>
                </c:pt>
                <c:pt idx="255" formatCode="General">
                  <c:v>2.0716156810000001E-2</c:v>
                </c:pt>
                <c:pt idx="256" formatCode="General">
                  <c:v>2.103980444E-2</c:v>
                </c:pt>
                <c:pt idx="257" formatCode="General">
                  <c:v>2.0699350160000001E-2</c:v>
                </c:pt>
                <c:pt idx="258" formatCode="General">
                  <c:v>2.0656673239999999E-2</c:v>
                </c:pt>
                <c:pt idx="259" formatCode="General">
                  <c:v>2.0027780910000001E-2</c:v>
                </c:pt>
                <c:pt idx="260" formatCode="General">
                  <c:v>1.9937658680000001E-2</c:v>
                </c:pt>
                <c:pt idx="261" formatCode="General">
                  <c:v>1.9828125830000001E-2</c:v>
                </c:pt>
                <c:pt idx="262" formatCode="General">
                  <c:v>1.9718132909999998E-2</c:v>
                </c:pt>
                <c:pt idx="263" formatCode="General">
                  <c:v>1.9497256729999999E-2</c:v>
                </c:pt>
                <c:pt idx="264" formatCode="General">
                  <c:v>1.9261203710000001E-2</c:v>
                </c:pt>
                <c:pt idx="265" formatCode="General">
                  <c:v>1.9252274190000002E-2</c:v>
                </c:pt>
                <c:pt idx="266" formatCode="General">
                  <c:v>1.8869308750000001E-2</c:v>
                </c:pt>
                <c:pt idx="267" formatCode="General">
                  <c:v>1.8781425429999998E-2</c:v>
                </c:pt>
                <c:pt idx="268" formatCode="General">
                  <c:v>1.871309988E-2</c:v>
                </c:pt>
                <c:pt idx="269" formatCode="General">
                  <c:v>1.8296724189999999E-2</c:v>
                </c:pt>
                <c:pt idx="270" formatCode="General">
                  <c:v>1.8147954720000001E-2</c:v>
                </c:pt>
                <c:pt idx="271" formatCode="General">
                  <c:v>1.797519438E-2</c:v>
                </c:pt>
                <c:pt idx="272" formatCode="General">
                  <c:v>1.775113121E-2</c:v>
                </c:pt>
                <c:pt idx="273" formatCode="General">
                  <c:v>1.7583111299999999E-2</c:v>
                </c:pt>
                <c:pt idx="274" formatCode="General">
                  <c:v>1.714296266E-2</c:v>
                </c:pt>
                <c:pt idx="275" formatCode="General">
                  <c:v>1.7061028629999999E-2</c:v>
                </c:pt>
                <c:pt idx="276" formatCode="General">
                  <c:v>1.680880412E-2</c:v>
                </c:pt>
                <c:pt idx="277" formatCode="General">
                  <c:v>1.6809504480000001E-2</c:v>
                </c:pt>
                <c:pt idx="278" formatCode="General">
                  <c:v>1.657178812E-2</c:v>
                </c:pt>
                <c:pt idx="279" formatCode="General">
                  <c:v>1.663940027E-2</c:v>
                </c:pt>
                <c:pt idx="280" formatCode="General">
                  <c:v>1.64573472E-2</c:v>
                </c:pt>
                <c:pt idx="281" formatCode="General">
                  <c:v>1.663894393E-2</c:v>
                </c:pt>
                <c:pt idx="282" formatCode="General">
                  <c:v>1.6685020179999999E-2</c:v>
                </c:pt>
                <c:pt idx="283" formatCode="General">
                  <c:v>1.69266481E-2</c:v>
                </c:pt>
                <c:pt idx="284" formatCode="General">
                  <c:v>1.7189363020000001E-2</c:v>
                </c:pt>
                <c:pt idx="285" formatCode="General">
                  <c:v>1.7497185620000001E-2</c:v>
                </c:pt>
                <c:pt idx="286" formatCode="General">
                  <c:v>1.7968045549999999E-2</c:v>
                </c:pt>
                <c:pt idx="287" formatCode="General">
                  <c:v>1.8406439569999999E-2</c:v>
                </c:pt>
                <c:pt idx="288" formatCode="General">
                  <c:v>1.9504945730000001E-2</c:v>
                </c:pt>
                <c:pt idx="289" formatCode="General">
                  <c:v>2.0558413120000001E-2</c:v>
                </c:pt>
                <c:pt idx="290" formatCode="General">
                  <c:v>2.186729573E-2</c:v>
                </c:pt>
                <c:pt idx="291" formatCode="General">
                  <c:v>2.3565962909999998E-2</c:v>
                </c:pt>
                <c:pt idx="292" formatCode="General">
                  <c:v>2.575907484E-2</c:v>
                </c:pt>
                <c:pt idx="293" formatCode="General">
                  <c:v>2.880970389E-2</c:v>
                </c:pt>
                <c:pt idx="294" formatCode="General">
                  <c:v>3.2866884020000001E-2</c:v>
                </c:pt>
                <c:pt idx="295" formatCode="General">
                  <c:v>3.7693113090000001E-2</c:v>
                </c:pt>
                <c:pt idx="296" formatCode="General">
                  <c:v>4.3953523039999998E-2</c:v>
                </c:pt>
                <c:pt idx="297" formatCode="General">
                  <c:v>5.1965251560000002E-2</c:v>
                </c:pt>
                <c:pt idx="298" formatCode="General">
                  <c:v>6.3118487599999995E-2</c:v>
                </c:pt>
                <c:pt idx="299" formatCode="General">
                  <c:v>7.5863309200000006E-2</c:v>
                </c:pt>
                <c:pt idx="300" formatCode="General">
                  <c:v>9.3875281510000005E-2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113-4535-B983-E4E7564129FB}"/>
            </c:ext>
          </c:extLst>
        </c:ser>
        <c:ser>
          <c:idx val="1"/>
          <c:order val="1"/>
          <c:tx>
            <c:v>FMN unbound</c:v>
          </c:tx>
          <c:marker>
            <c:symbol val="none"/>
          </c:marker>
          <c:xVal>
            <c:numRef>
              <c:f>'BMW TsOYE 30uL in Mops pH7 afte'!$G$3:$G$303</c:f>
              <c:numCache>
                <c:formatCode>General</c:formatCode>
                <c:ptCount val="301"/>
                <c:pt idx="0">
                  <c:v>599.98913570000002</c:v>
                </c:pt>
                <c:pt idx="1">
                  <c:v>598.98687740000003</c:v>
                </c:pt>
                <c:pt idx="2">
                  <c:v>597.984375</c:v>
                </c:pt>
                <c:pt idx="3">
                  <c:v>596.98150629999998</c:v>
                </c:pt>
                <c:pt idx="4">
                  <c:v>596.01556400000004</c:v>
                </c:pt>
                <c:pt idx="5">
                  <c:v>595.01232909999999</c:v>
                </c:pt>
                <c:pt idx="6">
                  <c:v>594.00872800000002</c:v>
                </c:pt>
                <c:pt idx="7">
                  <c:v>593.00488280000002</c:v>
                </c:pt>
                <c:pt idx="8">
                  <c:v>592.00079349999999</c:v>
                </c:pt>
                <c:pt idx="9">
                  <c:v>590.99639890000003</c:v>
                </c:pt>
                <c:pt idx="10">
                  <c:v>589.99188230000004</c:v>
                </c:pt>
                <c:pt idx="11">
                  <c:v>588.98693849999995</c:v>
                </c:pt>
                <c:pt idx="12">
                  <c:v>587.98181150000005</c:v>
                </c:pt>
                <c:pt idx="13">
                  <c:v>587.01361080000004</c:v>
                </c:pt>
                <c:pt idx="14">
                  <c:v>586.00805660000003</c:v>
                </c:pt>
                <c:pt idx="15">
                  <c:v>585.0021362</c:v>
                </c:pt>
                <c:pt idx="16">
                  <c:v>583.99597170000004</c:v>
                </c:pt>
                <c:pt idx="17">
                  <c:v>582.98956299999998</c:v>
                </c:pt>
                <c:pt idx="18">
                  <c:v>581.98291019999999</c:v>
                </c:pt>
                <c:pt idx="19">
                  <c:v>581.01330570000005</c:v>
                </c:pt>
                <c:pt idx="20">
                  <c:v>580.00616460000003</c:v>
                </c:pt>
                <c:pt idx="21">
                  <c:v>578.99865720000003</c:v>
                </c:pt>
                <c:pt idx="22">
                  <c:v>577.99096680000002</c:v>
                </c:pt>
                <c:pt idx="23">
                  <c:v>576.98309329999995</c:v>
                </c:pt>
                <c:pt idx="24">
                  <c:v>576.01226810000003</c:v>
                </c:pt>
                <c:pt idx="25">
                  <c:v>575.00378420000004</c:v>
                </c:pt>
                <c:pt idx="26">
                  <c:v>573.99511719999998</c:v>
                </c:pt>
                <c:pt idx="27">
                  <c:v>572.9862061</c:v>
                </c:pt>
                <c:pt idx="28">
                  <c:v>572.01440430000002</c:v>
                </c:pt>
                <c:pt idx="29">
                  <c:v>571.00494379999998</c:v>
                </c:pt>
                <c:pt idx="30">
                  <c:v>569.99530030000005</c:v>
                </c:pt>
                <c:pt idx="31">
                  <c:v>568.98535159999994</c:v>
                </c:pt>
                <c:pt idx="32">
                  <c:v>568.01257320000002</c:v>
                </c:pt>
                <c:pt idx="33">
                  <c:v>567.0021362</c:v>
                </c:pt>
                <c:pt idx="34">
                  <c:v>565.99145510000005</c:v>
                </c:pt>
                <c:pt idx="35">
                  <c:v>565.01794429999995</c:v>
                </c:pt>
                <c:pt idx="36">
                  <c:v>564.00683590000006</c:v>
                </c:pt>
                <c:pt idx="37">
                  <c:v>562.99542240000005</c:v>
                </c:pt>
                <c:pt idx="38">
                  <c:v>561.98382570000001</c:v>
                </c:pt>
                <c:pt idx="39">
                  <c:v>561.00933840000005</c:v>
                </c:pt>
                <c:pt idx="40">
                  <c:v>559.99725339999998</c:v>
                </c:pt>
                <c:pt idx="41">
                  <c:v>558.98480219999999</c:v>
                </c:pt>
                <c:pt idx="42">
                  <c:v>558.00976560000004</c:v>
                </c:pt>
                <c:pt idx="43">
                  <c:v>556.99694820000002</c:v>
                </c:pt>
                <c:pt idx="44">
                  <c:v>555.98376459999997</c:v>
                </c:pt>
                <c:pt idx="45">
                  <c:v>555.0079346</c:v>
                </c:pt>
                <c:pt idx="46">
                  <c:v>553.99438480000003</c:v>
                </c:pt>
                <c:pt idx="47">
                  <c:v>553.01806639999995</c:v>
                </c:pt>
                <c:pt idx="48">
                  <c:v>552.00402829999996</c:v>
                </c:pt>
                <c:pt idx="49">
                  <c:v>550.98974610000005</c:v>
                </c:pt>
                <c:pt idx="50">
                  <c:v>550.01269530000002</c:v>
                </c:pt>
                <c:pt idx="51">
                  <c:v>548.99792479999996</c:v>
                </c:pt>
                <c:pt idx="52">
                  <c:v>547.98291019999999</c:v>
                </c:pt>
                <c:pt idx="53">
                  <c:v>547.00531009999997</c:v>
                </c:pt>
                <c:pt idx="54">
                  <c:v>545.98980710000001</c:v>
                </c:pt>
                <c:pt idx="55">
                  <c:v>545.01171880000004</c:v>
                </c:pt>
                <c:pt idx="56">
                  <c:v>543.99572750000004</c:v>
                </c:pt>
                <c:pt idx="57">
                  <c:v>543.01708980000001</c:v>
                </c:pt>
                <c:pt idx="58">
                  <c:v>542.00073239999995</c:v>
                </c:pt>
                <c:pt idx="59">
                  <c:v>540.98406980000004</c:v>
                </c:pt>
                <c:pt idx="60">
                  <c:v>540.00482179999995</c:v>
                </c:pt>
                <c:pt idx="61">
                  <c:v>538.98760990000005</c:v>
                </c:pt>
                <c:pt idx="62">
                  <c:v>538.0079346</c:v>
                </c:pt>
                <c:pt idx="63">
                  <c:v>536.9903564</c:v>
                </c:pt>
                <c:pt idx="64">
                  <c:v>536.01019289999999</c:v>
                </c:pt>
                <c:pt idx="65">
                  <c:v>534.9921875</c:v>
                </c:pt>
                <c:pt idx="66">
                  <c:v>534.0115356</c:v>
                </c:pt>
                <c:pt idx="67">
                  <c:v>532.99310300000002</c:v>
                </c:pt>
                <c:pt idx="68">
                  <c:v>532.01202390000003</c:v>
                </c:pt>
                <c:pt idx="69">
                  <c:v>530.99298099999999</c:v>
                </c:pt>
                <c:pt idx="70">
                  <c:v>530.01159670000004</c:v>
                </c:pt>
                <c:pt idx="71">
                  <c:v>528.9920654</c:v>
                </c:pt>
                <c:pt idx="72">
                  <c:v>528.01025389999995</c:v>
                </c:pt>
                <c:pt idx="73">
                  <c:v>526.99029540000004</c:v>
                </c:pt>
                <c:pt idx="74">
                  <c:v>526.0079346</c:v>
                </c:pt>
                <c:pt idx="75">
                  <c:v>524.98767090000001</c:v>
                </c:pt>
                <c:pt idx="76">
                  <c:v>524.00476070000002</c:v>
                </c:pt>
                <c:pt idx="77">
                  <c:v>522.98400879999997</c:v>
                </c:pt>
                <c:pt idx="78">
                  <c:v>522.00079349999999</c:v>
                </c:pt>
                <c:pt idx="79">
                  <c:v>521.01733400000001</c:v>
                </c:pt>
                <c:pt idx="80">
                  <c:v>519.9959106</c:v>
                </c:pt>
                <c:pt idx="81">
                  <c:v>519.01202390000003</c:v>
                </c:pt>
                <c:pt idx="82">
                  <c:v>517.99011229999996</c:v>
                </c:pt>
                <c:pt idx="83">
                  <c:v>517.00585939999996</c:v>
                </c:pt>
                <c:pt idx="84">
                  <c:v>515.98345949999998</c:v>
                </c:pt>
                <c:pt idx="85">
                  <c:v>514.99871829999995</c:v>
                </c:pt>
                <c:pt idx="86">
                  <c:v>514.0137939</c:v>
                </c:pt>
                <c:pt idx="87">
                  <c:v>512.99078369999995</c:v>
                </c:pt>
                <c:pt idx="88">
                  <c:v>512.00543210000001</c:v>
                </c:pt>
                <c:pt idx="89">
                  <c:v>510.98193359999999</c:v>
                </c:pt>
                <c:pt idx="90">
                  <c:v>509.99621580000002</c:v>
                </c:pt>
                <c:pt idx="91">
                  <c:v>509.01016240000001</c:v>
                </c:pt>
                <c:pt idx="92">
                  <c:v>507.98602290000002</c:v>
                </c:pt>
                <c:pt idx="93">
                  <c:v>506.99963380000003</c:v>
                </c:pt>
                <c:pt idx="94">
                  <c:v>506.01297</c:v>
                </c:pt>
                <c:pt idx="95">
                  <c:v>504.98825069999998</c:v>
                </c:pt>
                <c:pt idx="96">
                  <c:v>504.00115970000002</c:v>
                </c:pt>
                <c:pt idx="97">
                  <c:v>503.01394649999997</c:v>
                </c:pt>
                <c:pt idx="98">
                  <c:v>501.98855589999999</c:v>
                </c:pt>
                <c:pt idx="99">
                  <c:v>501.00082400000002</c:v>
                </c:pt>
                <c:pt idx="100">
                  <c:v>500.01300049999998</c:v>
                </c:pt>
                <c:pt idx="101">
                  <c:v>498.98696899999999</c:v>
                </c:pt>
                <c:pt idx="102">
                  <c:v>497.99862669999999</c:v>
                </c:pt>
                <c:pt idx="103">
                  <c:v>497.01013180000001</c:v>
                </c:pt>
                <c:pt idx="104">
                  <c:v>495.9833984</c:v>
                </c:pt>
                <c:pt idx="105">
                  <c:v>494.99450680000001</c:v>
                </c:pt>
                <c:pt idx="106">
                  <c:v>494.00543210000001</c:v>
                </c:pt>
                <c:pt idx="107">
                  <c:v>493.01617429999999</c:v>
                </c:pt>
                <c:pt idx="108">
                  <c:v>491.98858639999997</c:v>
                </c:pt>
                <c:pt idx="109">
                  <c:v>490.99890140000002</c:v>
                </c:pt>
                <c:pt idx="110">
                  <c:v>490.00897220000002</c:v>
                </c:pt>
                <c:pt idx="111">
                  <c:v>489.0188599</c:v>
                </c:pt>
                <c:pt idx="112">
                  <c:v>487.99050899999997</c:v>
                </c:pt>
                <c:pt idx="113">
                  <c:v>486.99996950000002</c:v>
                </c:pt>
                <c:pt idx="114">
                  <c:v>486.00927730000001</c:v>
                </c:pt>
                <c:pt idx="115">
                  <c:v>485.01834109999999</c:v>
                </c:pt>
                <c:pt idx="116">
                  <c:v>483.9890747</c:v>
                </c:pt>
                <c:pt idx="117">
                  <c:v>482.99777219999999</c:v>
                </c:pt>
                <c:pt idx="118">
                  <c:v>482.00631709999999</c:v>
                </c:pt>
                <c:pt idx="119">
                  <c:v>481.0145569</c:v>
                </c:pt>
                <c:pt idx="120">
                  <c:v>479.98455810000002</c:v>
                </c:pt>
                <c:pt idx="121">
                  <c:v>478.99246219999998</c:v>
                </c:pt>
                <c:pt idx="122">
                  <c:v>478.0001221</c:v>
                </c:pt>
                <c:pt idx="123">
                  <c:v>477.00765990000002</c:v>
                </c:pt>
                <c:pt idx="124">
                  <c:v>476.01498409999999</c:v>
                </c:pt>
                <c:pt idx="125">
                  <c:v>474.98391720000001</c:v>
                </c:pt>
                <c:pt idx="126">
                  <c:v>473.99078370000001</c:v>
                </c:pt>
                <c:pt idx="127">
                  <c:v>472.99755859999999</c:v>
                </c:pt>
                <c:pt idx="128">
                  <c:v>472.0040588</c:v>
                </c:pt>
                <c:pt idx="129">
                  <c:v>471.01040649999999</c:v>
                </c:pt>
                <c:pt idx="130">
                  <c:v>470.016571</c:v>
                </c:pt>
                <c:pt idx="131">
                  <c:v>468.9842529</c:v>
                </c:pt>
                <c:pt idx="132">
                  <c:v>467.99002080000002</c:v>
                </c:pt>
                <c:pt idx="133">
                  <c:v>466.99560550000001</c:v>
                </c:pt>
                <c:pt idx="134">
                  <c:v>466.000946</c:v>
                </c:pt>
                <c:pt idx="135">
                  <c:v>465.00613399999997</c:v>
                </c:pt>
                <c:pt idx="136">
                  <c:v>464.01113889999999</c:v>
                </c:pt>
                <c:pt idx="137">
                  <c:v>463.01596069999999</c:v>
                </c:pt>
                <c:pt idx="138">
                  <c:v>461.98226929999998</c:v>
                </c:pt>
                <c:pt idx="139">
                  <c:v>460.98672490000001</c:v>
                </c:pt>
                <c:pt idx="140">
                  <c:v>459.99090580000001</c:v>
                </c:pt>
                <c:pt idx="141">
                  <c:v>458.99499509999998</c:v>
                </c:pt>
                <c:pt idx="142">
                  <c:v>457.99887080000002</c:v>
                </c:pt>
                <c:pt idx="143">
                  <c:v>457.00256350000001</c:v>
                </c:pt>
                <c:pt idx="144">
                  <c:v>456.006012</c:v>
                </c:pt>
                <c:pt idx="145">
                  <c:v>455.00930790000001</c:v>
                </c:pt>
                <c:pt idx="146">
                  <c:v>454.01242070000001</c:v>
                </c:pt>
                <c:pt idx="147">
                  <c:v>453.01535030000002</c:v>
                </c:pt>
                <c:pt idx="148">
                  <c:v>452.01812740000003</c:v>
                </c:pt>
                <c:pt idx="149">
                  <c:v>450.9823303</c:v>
                </c:pt>
                <c:pt idx="150">
                  <c:v>449.98461909999997</c:v>
                </c:pt>
                <c:pt idx="151">
                  <c:v>448.98690800000003</c:v>
                </c:pt>
                <c:pt idx="152">
                  <c:v>447.98889159999999</c:v>
                </c:pt>
                <c:pt idx="153">
                  <c:v>446.99072269999999</c:v>
                </c:pt>
                <c:pt idx="154">
                  <c:v>445.9923096</c:v>
                </c:pt>
                <c:pt idx="155">
                  <c:v>444.99377440000001</c:v>
                </c:pt>
                <c:pt idx="156">
                  <c:v>443.9950867</c:v>
                </c:pt>
                <c:pt idx="157">
                  <c:v>442.9961548</c:v>
                </c:pt>
                <c:pt idx="158">
                  <c:v>441.99703979999998</c:v>
                </c:pt>
                <c:pt idx="159">
                  <c:v>440.99783330000002</c:v>
                </c:pt>
                <c:pt idx="160">
                  <c:v>439.99838260000001</c:v>
                </c:pt>
                <c:pt idx="161">
                  <c:v>438.99871830000001</c:v>
                </c:pt>
                <c:pt idx="162">
                  <c:v>437.99896239999998</c:v>
                </c:pt>
                <c:pt idx="163">
                  <c:v>436.99896239999998</c:v>
                </c:pt>
                <c:pt idx="164">
                  <c:v>435.99884029999998</c:v>
                </c:pt>
                <c:pt idx="165">
                  <c:v>434.99847410000001</c:v>
                </c:pt>
                <c:pt idx="166">
                  <c:v>433.99798579999998</c:v>
                </c:pt>
                <c:pt idx="167">
                  <c:v>432.99731450000002</c:v>
                </c:pt>
                <c:pt idx="168">
                  <c:v>431.99646000000001</c:v>
                </c:pt>
                <c:pt idx="169">
                  <c:v>430.99539179999999</c:v>
                </c:pt>
                <c:pt idx="170">
                  <c:v>429.99417110000002</c:v>
                </c:pt>
                <c:pt idx="171">
                  <c:v>428.99276730000003</c:v>
                </c:pt>
                <c:pt idx="172">
                  <c:v>427.99118040000002</c:v>
                </c:pt>
                <c:pt idx="173">
                  <c:v>426.98944089999998</c:v>
                </c:pt>
                <c:pt idx="174">
                  <c:v>425.98757929999999</c:v>
                </c:pt>
                <c:pt idx="175">
                  <c:v>424.98550419999998</c:v>
                </c:pt>
                <c:pt idx="176">
                  <c:v>423.98321529999998</c:v>
                </c:pt>
                <c:pt idx="177">
                  <c:v>422.98080440000001</c:v>
                </c:pt>
                <c:pt idx="178">
                  <c:v>422.01678470000002</c:v>
                </c:pt>
                <c:pt idx="179">
                  <c:v>421.01397709999998</c:v>
                </c:pt>
                <c:pt idx="180">
                  <c:v>420.01098630000001</c:v>
                </c:pt>
                <c:pt idx="181">
                  <c:v>419.00787350000002</c:v>
                </c:pt>
                <c:pt idx="182">
                  <c:v>418.00460820000001</c:v>
                </c:pt>
                <c:pt idx="183">
                  <c:v>417.00115970000002</c:v>
                </c:pt>
                <c:pt idx="184">
                  <c:v>415.99752810000001</c:v>
                </c:pt>
                <c:pt idx="185">
                  <c:v>414.99371339999999</c:v>
                </c:pt>
                <c:pt idx="186">
                  <c:v>413.98977660000003</c:v>
                </c:pt>
                <c:pt idx="187">
                  <c:v>412.9856873</c:v>
                </c:pt>
                <c:pt idx="188">
                  <c:v>411.98132320000002</c:v>
                </c:pt>
                <c:pt idx="189">
                  <c:v>411.0155029</c:v>
                </c:pt>
                <c:pt idx="190">
                  <c:v>410.01086429999998</c:v>
                </c:pt>
                <c:pt idx="191">
                  <c:v>409.00607300000001</c:v>
                </c:pt>
                <c:pt idx="192">
                  <c:v>408.00112919999998</c:v>
                </c:pt>
                <c:pt idx="193">
                  <c:v>406.99600220000002</c:v>
                </c:pt>
                <c:pt idx="194">
                  <c:v>405.99066160000001</c:v>
                </c:pt>
                <c:pt idx="195">
                  <c:v>404.9852295</c:v>
                </c:pt>
                <c:pt idx="196">
                  <c:v>404.01828</c:v>
                </c:pt>
                <c:pt idx="197">
                  <c:v>403.0125122</c:v>
                </c:pt>
                <c:pt idx="198">
                  <c:v>402.00659180000002</c:v>
                </c:pt>
                <c:pt idx="199">
                  <c:v>401.00045779999999</c:v>
                </c:pt>
                <c:pt idx="200">
                  <c:v>399.99417110000002</c:v>
                </c:pt>
                <c:pt idx="201">
                  <c:v>398.98773189999997</c:v>
                </c:pt>
                <c:pt idx="202">
                  <c:v>397.98110960000002</c:v>
                </c:pt>
                <c:pt idx="203">
                  <c:v>397.01306149999999</c:v>
                </c:pt>
                <c:pt idx="204">
                  <c:v>396.00616459999998</c:v>
                </c:pt>
                <c:pt idx="205">
                  <c:v>394.99908449999998</c:v>
                </c:pt>
                <c:pt idx="206">
                  <c:v>393.99185180000001</c:v>
                </c:pt>
                <c:pt idx="207">
                  <c:v>392.98443600000002</c:v>
                </c:pt>
                <c:pt idx="208">
                  <c:v>392.015625</c:v>
                </c:pt>
                <c:pt idx="209">
                  <c:v>391.00796509999998</c:v>
                </c:pt>
                <c:pt idx="210">
                  <c:v>390.00003049999998</c:v>
                </c:pt>
                <c:pt idx="211">
                  <c:v>388.9919739</c:v>
                </c:pt>
                <c:pt idx="212">
                  <c:v>387.98379519999997</c:v>
                </c:pt>
                <c:pt idx="213">
                  <c:v>387.01425169999999</c:v>
                </c:pt>
                <c:pt idx="214">
                  <c:v>386.00573730000002</c:v>
                </c:pt>
                <c:pt idx="215">
                  <c:v>384.99707030000002</c:v>
                </c:pt>
                <c:pt idx="216">
                  <c:v>383.98828129999998</c:v>
                </c:pt>
                <c:pt idx="217">
                  <c:v>383.01809689999999</c:v>
                </c:pt>
                <c:pt idx="218">
                  <c:v>382.0090027</c:v>
                </c:pt>
                <c:pt idx="219">
                  <c:v>380.99969479999999</c:v>
                </c:pt>
                <c:pt idx="220">
                  <c:v>379.99023440000002</c:v>
                </c:pt>
                <c:pt idx="221">
                  <c:v>378.98068239999998</c:v>
                </c:pt>
                <c:pt idx="222">
                  <c:v>378.00976559999998</c:v>
                </c:pt>
                <c:pt idx="223">
                  <c:v>376.9998779</c:v>
                </c:pt>
                <c:pt idx="224">
                  <c:v>375.98986819999999</c:v>
                </c:pt>
                <c:pt idx="225">
                  <c:v>375.01849370000002</c:v>
                </c:pt>
                <c:pt idx="226">
                  <c:v>374.00811770000001</c:v>
                </c:pt>
                <c:pt idx="227">
                  <c:v>372.99765009999999</c:v>
                </c:pt>
                <c:pt idx="228">
                  <c:v>371.98699950000002</c:v>
                </c:pt>
                <c:pt idx="229">
                  <c:v>371.01507570000001</c:v>
                </c:pt>
                <c:pt idx="230">
                  <c:v>370.00415040000001</c:v>
                </c:pt>
                <c:pt idx="231">
                  <c:v>368.993042</c:v>
                </c:pt>
                <c:pt idx="232">
                  <c:v>367.98178100000001</c:v>
                </c:pt>
                <c:pt idx="233">
                  <c:v>367.00927730000001</c:v>
                </c:pt>
                <c:pt idx="234">
                  <c:v>365.99777219999999</c:v>
                </c:pt>
                <c:pt idx="235">
                  <c:v>364.98605350000003</c:v>
                </c:pt>
                <c:pt idx="236">
                  <c:v>364.01315310000001</c:v>
                </c:pt>
                <c:pt idx="237">
                  <c:v>363.0011902</c:v>
                </c:pt>
                <c:pt idx="238">
                  <c:v>361.98904420000002</c:v>
                </c:pt>
                <c:pt idx="239">
                  <c:v>361.01568600000002</c:v>
                </c:pt>
                <c:pt idx="240">
                  <c:v>360.00329590000001</c:v>
                </c:pt>
                <c:pt idx="241">
                  <c:v>358.99072269999999</c:v>
                </c:pt>
                <c:pt idx="242">
                  <c:v>358.0169373</c:v>
                </c:pt>
                <c:pt idx="243">
                  <c:v>357.00411989999998</c:v>
                </c:pt>
                <c:pt idx="244">
                  <c:v>355.99108890000002</c:v>
                </c:pt>
                <c:pt idx="245">
                  <c:v>355.0169373</c:v>
                </c:pt>
                <c:pt idx="246">
                  <c:v>354.00363160000001</c:v>
                </c:pt>
                <c:pt idx="247">
                  <c:v>352.99023440000002</c:v>
                </c:pt>
                <c:pt idx="248">
                  <c:v>352.015625</c:v>
                </c:pt>
                <c:pt idx="249">
                  <c:v>351.00189210000002</c:v>
                </c:pt>
                <c:pt idx="250">
                  <c:v>349.9880981</c:v>
                </c:pt>
                <c:pt idx="251">
                  <c:v>349.01309199999997</c:v>
                </c:pt>
                <c:pt idx="252">
                  <c:v>347.9989319</c:v>
                </c:pt>
                <c:pt idx="253">
                  <c:v>346.98468020000001</c:v>
                </c:pt>
                <c:pt idx="254">
                  <c:v>346.00930790000001</c:v>
                </c:pt>
                <c:pt idx="255">
                  <c:v>344.99472050000003</c:v>
                </c:pt>
                <c:pt idx="256">
                  <c:v>344.01907349999999</c:v>
                </c:pt>
                <c:pt idx="257">
                  <c:v>343.00427250000001</c:v>
                </c:pt>
                <c:pt idx="258">
                  <c:v>341.9892883</c:v>
                </c:pt>
                <c:pt idx="259">
                  <c:v>341.01321410000003</c:v>
                </c:pt>
                <c:pt idx="260">
                  <c:v>339.9979553</c:v>
                </c:pt>
                <c:pt idx="261">
                  <c:v>338.98260499999998</c:v>
                </c:pt>
                <c:pt idx="262">
                  <c:v>338.00616459999998</c:v>
                </c:pt>
                <c:pt idx="263">
                  <c:v>336.99050899999997</c:v>
                </c:pt>
                <c:pt idx="264">
                  <c:v>336.01376340000002</c:v>
                </c:pt>
                <c:pt idx="265">
                  <c:v>334.9978638</c:v>
                </c:pt>
                <c:pt idx="266">
                  <c:v>333.98181149999999</c:v>
                </c:pt>
                <c:pt idx="267">
                  <c:v>333.00473019999998</c:v>
                </c:pt>
                <c:pt idx="268">
                  <c:v>331.98840330000002</c:v>
                </c:pt>
                <c:pt idx="269">
                  <c:v>331.0110474</c:v>
                </c:pt>
                <c:pt idx="270">
                  <c:v>329.99447629999997</c:v>
                </c:pt>
                <c:pt idx="271">
                  <c:v>329.01684569999998</c:v>
                </c:pt>
                <c:pt idx="272">
                  <c:v>328.00003049999998</c:v>
                </c:pt>
                <c:pt idx="273">
                  <c:v>326.98303220000003</c:v>
                </c:pt>
                <c:pt idx="274">
                  <c:v>326.00500490000002</c:v>
                </c:pt>
                <c:pt idx="275">
                  <c:v>324.98779300000001</c:v>
                </c:pt>
                <c:pt idx="276">
                  <c:v>324.00955199999999</c:v>
                </c:pt>
                <c:pt idx="277">
                  <c:v>322.9920654</c:v>
                </c:pt>
                <c:pt idx="278">
                  <c:v>322.01354980000002</c:v>
                </c:pt>
                <c:pt idx="279">
                  <c:v>320.99578860000003</c:v>
                </c:pt>
                <c:pt idx="280">
                  <c:v>320.01705930000003</c:v>
                </c:pt>
                <c:pt idx="281">
                  <c:v>318.999054</c:v>
                </c:pt>
                <c:pt idx="282">
                  <c:v>317.98089599999997</c:v>
                </c:pt>
                <c:pt idx="283">
                  <c:v>317.0018005</c:v>
                </c:pt>
                <c:pt idx="284">
                  <c:v>315.9833984</c:v>
                </c:pt>
                <c:pt idx="285">
                  <c:v>315.0040588</c:v>
                </c:pt>
                <c:pt idx="286">
                  <c:v>313.98538209999998</c:v>
                </c:pt>
                <c:pt idx="287">
                  <c:v>313.00579829999998</c:v>
                </c:pt>
                <c:pt idx="288">
                  <c:v>311.98690800000003</c:v>
                </c:pt>
                <c:pt idx="289">
                  <c:v>311.0070801</c:v>
                </c:pt>
                <c:pt idx="290">
                  <c:v>309.98791499999999</c:v>
                </c:pt>
                <c:pt idx="291">
                  <c:v>309.00784299999998</c:v>
                </c:pt>
                <c:pt idx="292">
                  <c:v>307.9884338</c:v>
                </c:pt>
                <c:pt idx="293">
                  <c:v>307.00814819999999</c:v>
                </c:pt>
                <c:pt idx="294">
                  <c:v>305.98849489999998</c:v>
                </c:pt>
                <c:pt idx="295">
                  <c:v>305.0079346</c:v>
                </c:pt>
                <c:pt idx="296">
                  <c:v>303.98803709999999</c:v>
                </c:pt>
                <c:pt idx="297">
                  <c:v>303.00726320000001</c:v>
                </c:pt>
                <c:pt idx="298">
                  <c:v>301.9871521</c:v>
                </c:pt>
                <c:pt idx="299">
                  <c:v>301.00613399999997</c:v>
                </c:pt>
                <c:pt idx="300">
                  <c:v>299.98574830000001</c:v>
                </c:pt>
              </c:numCache>
            </c:numRef>
          </c:xVal>
          <c:yVal>
            <c:numRef>
              <c:f>'BMW TsOYE 30uL in Mops pH7 afte'!$D$3:$D$303</c:f>
              <c:numCache>
                <c:formatCode>General</c:formatCode>
                <c:ptCount val="301"/>
                <c:pt idx="0" formatCode="0.00E+00">
                  <c:v>-7.3768744190000004E-5</c:v>
                </c:pt>
                <c:pt idx="1">
                  <c:v>1.901481737E-4</c:v>
                </c:pt>
                <c:pt idx="2">
                  <c:v>1.359484886E-4</c:v>
                </c:pt>
                <c:pt idx="3">
                  <c:v>2.3591112399999999E-4</c:v>
                </c:pt>
                <c:pt idx="4">
                  <c:v>3.3255488959999999E-4</c:v>
                </c:pt>
                <c:pt idx="5" formatCode="0.00E+00">
                  <c:v>3.7898709709999999E-5</c:v>
                </c:pt>
                <c:pt idx="6">
                  <c:v>2.5417102730000002E-4</c:v>
                </c:pt>
                <c:pt idx="7">
                  <c:v>1.830782712E-4</c:v>
                </c:pt>
                <c:pt idx="8">
                  <c:v>3.2128603199999998E-4</c:v>
                </c:pt>
                <c:pt idx="9" formatCode="0.00E+00">
                  <c:v>-3.7067125960000001E-5</c:v>
                </c:pt>
                <c:pt idx="10">
                  <c:v>1.0267588370000001E-4</c:v>
                </c:pt>
                <c:pt idx="11">
                  <c:v>1.5464442550000001E-4</c:v>
                </c:pt>
                <c:pt idx="12">
                  <c:v>2.8955339799999999E-4</c:v>
                </c:pt>
                <c:pt idx="13">
                  <c:v>2.10296741E-4</c:v>
                </c:pt>
                <c:pt idx="14" formatCode="0.00E+00">
                  <c:v>9.7264470239999997E-5</c:v>
                </c:pt>
                <c:pt idx="15">
                  <c:v>2.1788507000000001E-4</c:v>
                </c:pt>
                <c:pt idx="16">
                  <c:v>2.4559785380000001E-4</c:v>
                </c:pt>
                <c:pt idx="17">
                  <c:v>4.0172887379999998E-4</c:v>
                </c:pt>
                <c:pt idx="18" formatCode="0.00E+00">
                  <c:v>5.1231352700000002E-5</c:v>
                </c:pt>
                <c:pt idx="19">
                  <c:v>4.5248938840000003E-4</c:v>
                </c:pt>
                <c:pt idx="20">
                  <c:v>4.0973513390000002E-4</c:v>
                </c:pt>
                <c:pt idx="21">
                  <c:v>2.4238617330000001E-4</c:v>
                </c:pt>
                <c:pt idx="22">
                  <c:v>3.709230805E-4</c:v>
                </c:pt>
                <c:pt idx="23">
                  <c:v>4.6897033459999997E-4</c:v>
                </c:pt>
                <c:pt idx="24">
                  <c:v>5.3272332300000004E-4</c:v>
                </c:pt>
                <c:pt idx="25">
                  <c:v>4.0636677289999999E-4</c:v>
                </c:pt>
                <c:pt idx="26">
                  <c:v>4.6793380170000003E-4</c:v>
                </c:pt>
                <c:pt idx="27">
                  <c:v>5.6100048820000004E-4</c:v>
                </c:pt>
                <c:pt idx="28">
                  <c:v>5.4674502460000005E-4</c:v>
                </c:pt>
                <c:pt idx="29">
                  <c:v>4.197625676E-4</c:v>
                </c:pt>
                <c:pt idx="30">
                  <c:v>4.3460982850000002E-4</c:v>
                </c:pt>
                <c:pt idx="31">
                  <c:v>5.1141943550000004E-4</c:v>
                </c:pt>
                <c:pt idx="32">
                  <c:v>6.8416114660000001E-4</c:v>
                </c:pt>
                <c:pt idx="33">
                  <c:v>5.8020721190000005E-4</c:v>
                </c:pt>
                <c:pt idx="34">
                  <c:v>6.5053539580000003E-4</c:v>
                </c:pt>
                <c:pt idx="35">
                  <c:v>6.4628379189999999E-4</c:v>
                </c:pt>
                <c:pt idx="36">
                  <c:v>3.4237329960000001E-4</c:v>
                </c:pt>
                <c:pt idx="37">
                  <c:v>7.1942299839999999E-4</c:v>
                </c:pt>
                <c:pt idx="38">
                  <c:v>7.4763456359999995E-4</c:v>
                </c:pt>
                <c:pt idx="39">
                  <c:v>4.9900566229999996E-4</c:v>
                </c:pt>
                <c:pt idx="40">
                  <c:v>9.0571009789999996E-4</c:v>
                </c:pt>
                <c:pt idx="41">
                  <c:v>7.8964408020000001E-4</c:v>
                </c:pt>
                <c:pt idx="42">
                  <c:v>7.8523549019999996E-4</c:v>
                </c:pt>
                <c:pt idx="43">
                  <c:v>5.217602593E-4</c:v>
                </c:pt>
                <c:pt idx="44">
                  <c:v>7.6148170049999996E-4</c:v>
                </c:pt>
                <c:pt idx="45">
                  <c:v>5.8339542010000004E-4</c:v>
                </c:pt>
                <c:pt idx="46">
                  <c:v>8.1524078270000004E-4</c:v>
                </c:pt>
                <c:pt idx="47">
                  <c:v>6.9720251489999998E-4</c:v>
                </c:pt>
                <c:pt idx="48">
                  <c:v>7.9532345990000004E-4</c:v>
                </c:pt>
                <c:pt idx="49">
                  <c:v>8.8386918650000003E-4</c:v>
                </c:pt>
                <c:pt idx="50">
                  <c:v>9.3043164819999998E-4</c:v>
                </c:pt>
                <c:pt idx="51">
                  <c:v>9.4690482359999998E-4</c:v>
                </c:pt>
                <c:pt idx="52">
                  <c:v>9.4010791510000004E-4</c:v>
                </c:pt>
                <c:pt idx="53">
                  <c:v>1.0087041879999999E-3</c:v>
                </c:pt>
                <c:pt idx="54">
                  <c:v>1.0127777929999999E-3</c:v>
                </c:pt>
                <c:pt idx="55">
                  <c:v>1.048195991E-3</c:v>
                </c:pt>
                <c:pt idx="56">
                  <c:v>1.2313533809999999E-3</c:v>
                </c:pt>
                <c:pt idx="57">
                  <c:v>1.1332116560000001E-3</c:v>
                </c:pt>
                <c:pt idx="58">
                  <c:v>1.2314831839999999E-3</c:v>
                </c:pt>
                <c:pt idx="59">
                  <c:v>1.036856673E-3</c:v>
                </c:pt>
                <c:pt idx="60">
                  <c:v>1.071965555E-3</c:v>
                </c:pt>
                <c:pt idx="61">
                  <c:v>1.3966168040000001E-3</c:v>
                </c:pt>
                <c:pt idx="62">
                  <c:v>1.405991847E-3</c:v>
                </c:pt>
                <c:pt idx="63">
                  <c:v>1.405134797E-3</c:v>
                </c:pt>
                <c:pt idx="64">
                  <c:v>1.400434296E-3</c:v>
                </c:pt>
                <c:pt idx="65">
                  <c:v>1.696354593E-3</c:v>
                </c:pt>
                <c:pt idx="66">
                  <c:v>1.715949387E-3</c:v>
                </c:pt>
                <c:pt idx="67">
                  <c:v>1.7145719610000001E-3</c:v>
                </c:pt>
                <c:pt idx="68">
                  <c:v>1.8764317500000001E-3</c:v>
                </c:pt>
                <c:pt idx="69">
                  <c:v>2.0765068480000002E-3</c:v>
                </c:pt>
                <c:pt idx="70">
                  <c:v>2.306756563E-3</c:v>
                </c:pt>
                <c:pt idx="71">
                  <c:v>2.2634812630000002E-3</c:v>
                </c:pt>
                <c:pt idx="72">
                  <c:v>2.1734831389999998E-3</c:v>
                </c:pt>
                <c:pt idx="73">
                  <c:v>2.42721173E-3</c:v>
                </c:pt>
                <c:pt idx="74">
                  <c:v>2.5040621399999999E-3</c:v>
                </c:pt>
                <c:pt idx="75">
                  <c:v>2.7044788E-3</c:v>
                </c:pt>
                <c:pt idx="76">
                  <c:v>2.8219174129999998E-3</c:v>
                </c:pt>
                <c:pt idx="77">
                  <c:v>3.0393984629999999E-3</c:v>
                </c:pt>
                <c:pt idx="78">
                  <c:v>3.260874655E-3</c:v>
                </c:pt>
                <c:pt idx="79">
                  <c:v>3.5919432989999999E-3</c:v>
                </c:pt>
                <c:pt idx="80">
                  <c:v>3.7522588390000002E-3</c:v>
                </c:pt>
                <c:pt idx="81">
                  <c:v>3.8685710169999998E-3</c:v>
                </c:pt>
                <c:pt idx="82">
                  <c:v>4.1319946759999998E-3</c:v>
                </c:pt>
                <c:pt idx="83">
                  <c:v>4.434620496E-3</c:v>
                </c:pt>
                <c:pt idx="84">
                  <c:v>4.8437723890000003E-3</c:v>
                </c:pt>
                <c:pt idx="85">
                  <c:v>5.2432757799999999E-3</c:v>
                </c:pt>
                <c:pt idx="86">
                  <c:v>5.5532846600000003E-3</c:v>
                </c:pt>
                <c:pt idx="87">
                  <c:v>5.9995003979999998E-3</c:v>
                </c:pt>
                <c:pt idx="88">
                  <c:v>6.2973112799999996E-3</c:v>
                </c:pt>
                <c:pt idx="89">
                  <c:v>6.6032642500000001E-3</c:v>
                </c:pt>
                <c:pt idx="90">
                  <c:v>6.8542561490000002E-3</c:v>
                </c:pt>
                <c:pt idx="91">
                  <c:v>7.5725945639999997E-3</c:v>
                </c:pt>
                <c:pt idx="92">
                  <c:v>7.8792097049999992E-3</c:v>
                </c:pt>
                <c:pt idx="93">
                  <c:v>8.1899724899999991E-3</c:v>
                </c:pt>
                <c:pt idx="94">
                  <c:v>8.825506084E-3</c:v>
                </c:pt>
                <c:pt idx="95">
                  <c:v>9.3840118500000003E-3</c:v>
                </c:pt>
                <c:pt idx="96">
                  <c:v>9.7838761279999999E-3</c:v>
                </c:pt>
                <c:pt idx="97">
                  <c:v>1.0266585280000001E-2</c:v>
                </c:pt>
                <c:pt idx="98">
                  <c:v>1.071724854E-2</c:v>
                </c:pt>
                <c:pt idx="99">
                  <c:v>1.105954871E-2</c:v>
                </c:pt>
                <c:pt idx="100">
                  <c:v>1.171328686E-2</c:v>
                </c:pt>
                <c:pt idx="101">
                  <c:v>1.217189711E-2</c:v>
                </c:pt>
                <c:pt idx="102">
                  <c:v>1.247852761E-2</c:v>
                </c:pt>
                <c:pt idx="103">
                  <c:v>1.2935520149999999E-2</c:v>
                </c:pt>
                <c:pt idx="104">
                  <c:v>1.3151829130000001E-2</c:v>
                </c:pt>
                <c:pt idx="105">
                  <c:v>1.355846412E-2</c:v>
                </c:pt>
                <c:pt idx="106">
                  <c:v>1.396219246E-2</c:v>
                </c:pt>
                <c:pt idx="107">
                  <c:v>1.431040559E-2</c:v>
                </c:pt>
                <c:pt idx="108">
                  <c:v>1.459643804E-2</c:v>
                </c:pt>
                <c:pt idx="109">
                  <c:v>1.447049901E-2</c:v>
                </c:pt>
                <c:pt idx="110">
                  <c:v>1.490084734E-2</c:v>
                </c:pt>
                <c:pt idx="111">
                  <c:v>1.5345728019999999E-2</c:v>
                </c:pt>
                <c:pt idx="112">
                  <c:v>1.5366458330000001E-2</c:v>
                </c:pt>
                <c:pt idx="113">
                  <c:v>1.548063848E-2</c:v>
                </c:pt>
                <c:pt idx="114">
                  <c:v>1.5682654460000001E-2</c:v>
                </c:pt>
                <c:pt idx="115">
                  <c:v>1.5933310610000001E-2</c:v>
                </c:pt>
                <c:pt idx="116">
                  <c:v>1.5854503959999999E-2</c:v>
                </c:pt>
                <c:pt idx="117">
                  <c:v>1.594539545E-2</c:v>
                </c:pt>
                <c:pt idx="118">
                  <c:v>1.627708785E-2</c:v>
                </c:pt>
                <c:pt idx="119">
                  <c:v>1.6364116219999999E-2</c:v>
                </c:pt>
                <c:pt idx="120">
                  <c:v>1.6464309770000001E-2</c:v>
                </c:pt>
                <c:pt idx="121">
                  <c:v>1.6606265679999999E-2</c:v>
                </c:pt>
                <c:pt idx="122">
                  <c:v>1.6784077509999999E-2</c:v>
                </c:pt>
                <c:pt idx="123">
                  <c:v>1.7155457289999999E-2</c:v>
                </c:pt>
                <c:pt idx="124">
                  <c:v>1.703063212E-2</c:v>
                </c:pt>
                <c:pt idx="125">
                  <c:v>1.729384065E-2</c:v>
                </c:pt>
                <c:pt idx="126">
                  <c:v>1.7442075540000001E-2</c:v>
                </c:pt>
                <c:pt idx="127">
                  <c:v>1.7487483099999999E-2</c:v>
                </c:pt>
                <c:pt idx="128">
                  <c:v>1.7818119380000001E-2</c:v>
                </c:pt>
                <c:pt idx="129">
                  <c:v>1.7967747520000001E-2</c:v>
                </c:pt>
                <c:pt idx="130">
                  <c:v>1.813445985E-2</c:v>
                </c:pt>
                <c:pt idx="131">
                  <c:v>1.8309442330000002E-2</c:v>
                </c:pt>
                <c:pt idx="132">
                  <c:v>1.8581964079999999E-2</c:v>
                </c:pt>
                <c:pt idx="133">
                  <c:v>1.865278184E-2</c:v>
                </c:pt>
                <c:pt idx="134">
                  <c:v>1.8897725269999999E-2</c:v>
                </c:pt>
                <c:pt idx="135">
                  <c:v>1.9100146370000001E-2</c:v>
                </c:pt>
                <c:pt idx="136">
                  <c:v>1.9237905739999998E-2</c:v>
                </c:pt>
                <c:pt idx="137">
                  <c:v>1.926929317E-2</c:v>
                </c:pt>
                <c:pt idx="138">
                  <c:v>1.933638193E-2</c:v>
                </c:pt>
                <c:pt idx="139">
                  <c:v>1.9486291329999999E-2</c:v>
                </c:pt>
                <c:pt idx="140">
                  <c:v>1.9461410120000001E-2</c:v>
                </c:pt>
                <c:pt idx="141">
                  <c:v>1.937440969E-2</c:v>
                </c:pt>
                <c:pt idx="142">
                  <c:v>1.9383287060000001E-2</c:v>
                </c:pt>
                <c:pt idx="143">
                  <c:v>1.9296463579999999E-2</c:v>
                </c:pt>
                <c:pt idx="144">
                  <c:v>1.929559745E-2</c:v>
                </c:pt>
                <c:pt idx="145">
                  <c:v>1.9039666279999999E-2</c:v>
                </c:pt>
                <c:pt idx="146">
                  <c:v>1.8972462039999999E-2</c:v>
                </c:pt>
                <c:pt idx="147">
                  <c:v>1.8784156069999999E-2</c:v>
                </c:pt>
                <c:pt idx="148">
                  <c:v>1.872137003E-2</c:v>
                </c:pt>
                <c:pt idx="149">
                  <c:v>1.8465505909999999E-2</c:v>
                </c:pt>
                <c:pt idx="150">
                  <c:v>1.8322536720000001E-2</c:v>
                </c:pt>
                <c:pt idx="151">
                  <c:v>1.8260870129999999E-2</c:v>
                </c:pt>
                <c:pt idx="152">
                  <c:v>1.806286164E-2</c:v>
                </c:pt>
                <c:pt idx="153">
                  <c:v>1.796121895E-2</c:v>
                </c:pt>
                <c:pt idx="154">
                  <c:v>1.77092012E-2</c:v>
                </c:pt>
                <c:pt idx="155">
                  <c:v>1.766522601E-2</c:v>
                </c:pt>
                <c:pt idx="156">
                  <c:v>1.7514569680000001E-2</c:v>
                </c:pt>
                <c:pt idx="157">
                  <c:v>1.7409984020000002E-2</c:v>
                </c:pt>
                <c:pt idx="158">
                  <c:v>1.736811362E-2</c:v>
                </c:pt>
                <c:pt idx="159">
                  <c:v>1.7242230470000001E-2</c:v>
                </c:pt>
                <c:pt idx="160">
                  <c:v>1.7242474479999999E-2</c:v>
                </c:pt>
                <c:pt idx="161">
                  <c:v>1.7135988920000001E-2</c:v>
                </c:pt>
                <c:pt idx="162">
                  <c:v>1.7135906959999999E-2</c:v>
                </c:pt>
                <c:pt idx="163">
                  <c:v>1.7106907439999999E-2</c:v>
                </c:pt>
                <c:pt idx="164">
                  <c:v>1.7128178849999998E-2</c:v>
                </c:pt>
                <c:pt idx="165">
                  <c:v>1.7161328350000001E-2</c:v>
                </c:pt>
                <c:pt idx="166">
                  <c:v>1.7008341850000001E-2</c:v>
                </c:pt>
                <c:pt idx="167">
                  <c:v>1.7013618719999998E-2</c:v>
                </c:pt>
                <c:pt idx="168">
                  <c:v>1.6963388770000001E-2</c:v>
                </c:pt>
                <c:pt idx="169">
                  <c:v>1.6880599780000002E-2</c:v>
                </c:pt>
                <c:pt idx="170">
                  <c:v>1.690527797E-2</c:v>
                </c:pt>
                <c:pt idx="171">
                  <c:v>1.6813244670000001E-2</c:v>
                </c:pt>
                <c:pt idx="172">
                  <c:v>1.6699278729999999E-2</c:v>
                </c:pt>
                <c:pt idx="173">
                  <c:v>1.6513755549999998E-2</c:v>
                </c:pt>
                <c:pt idx="174">
                  <c:v>1.6421752049999998E-2</c:v>
                </c:pt>
                <c:pt idx="175">
                  <c:v>1.6210632400000001E-2</c:v>
                </c:pt>
                <c:pt idx="176">
                  <c:v>1.60146039E-2</c:v>
                </c:pt>
                <c:pt idx="177">
                  <c:v>1.5976304189999999E-2</c:v>
                </c:pt>
                <c:pt idx="178">
                  <c:v>1.567811891E-2</c:v>
                </c:pt>
                <c:pt idx="179">
                  <c:v>1.5442118980000001E-2</c:v>
                </c:pt>
                <c:pt idx="180">
                  <c:v>1.523774955E-2</c:v>
                </c:pt>
                <c:pt idx="181">
                  <c:v>1.4966111630000001E-2</c:v>
                </c:pt>
                <c:pt idx="182">
                  <c:v>1.4646368099999999E-2</c:v>
                </c:pt>
                <c:pt idx="183">
                  <c:v>1.4438625429999999E-2</c:v>
                </c:pt>
                <c:pt idx="184">
                  <c:v>1.4137481340000001E-2</c:v>
                </c:pt>
                <c:pt idx="185">
                  <c:v>1.388248615E-2</c:v>
                </c:pt>
                <c:pt idx="186">
                  <c:v>1.3547969050000001E-2</c:v>
                </c:pt>
                <c:pt idx="187">
                  <c:v>1.3321452770000001E-2</c:v>
                </c:pt>
                <c:pt idx="188">
                  <c:v>1.3154203999999999E-2</c:v>
                </c:pt>
                <c:pt idx="189">
                  <c:v>1.281638071E-2</c:v>
                </c:pt>
                <c:pt idx="190">
                  <c:v>1.249720342E-2</c:v>
                </c:pt>
                <c:pt idx="191">
                  <c:v>1.234228257E-2</c:v>
                </c:pt>
                <c:pt idx="192">
                  <c:v>1.2025874109999999E-2</c:v>
                </c:pt>
                <c:pt idx="193">
                  <c:v>1.1823079550000001E-2</c:v>
                </c:pt>
                <c:pt idx="194">
                  <c:v>1.162755769E-2</c:v>
                </c:pt>
                <c:pt idx="195">
                  <c:v>1.142404415E-2</c:v>
                </c:pt>
                <c:pt idx="196">
                  <c:v>1.1384049429999999E-2</c:v>
                </c:pt>
                <c:pt idx="197">
                  <c:v>1.1204715820000001E-2</c:v>
                </c:pt>
                <c:pt idx="198">
                  <c:v>1.0979178359999999E-2</c:v>
                </c:pt>
                <c:pt idx="199">
                  <c:v>1.1116351E-2</c:v>
                </c:pt>
                <c:pt idx="200">
                  <c:v>1.103578415E-2</c:v>
                </c:pt>
                <c:pt idx="201">
                  <c:v>1.0912626050000001E-2</c:v>
                </c:pt>
                <c:pt idx="202">
                  <c:v>1.1078880169999999E-2</c:v>
                </c:pt>
                <c:pt idx="203">
                  <c:v>1.120325457E-2</c:v>
                </c:pt>
                <c:pt idx="204">
                  <c:v>1.1160411869999999E-2</c:v>
                </c:pt>
                <c:pt idx="205">
                  <c:v>1.1459232309999999E-2</c:v>
                </c:pt>
                <c:pt idx="206">
                  <c:v>1.1602059939999999E-2</c:v>
                </c:pt>
                <c:pt idx="207">
                  <c:v>1.1955595580000001E-2</c:v>
                </c:pt>
                <c:pt idx="208">
                  <c:v>1.225363277E-2</c:v>
                </c:pt>
                <c:pt idx="209">
                  <c:v>1.2373336590000001E-2</c:v>
                </c:pt>
                <c:pt idx="210">
                  <c:v>1.284261607E-2</c:v>
                </c:pt>
                <c:pt idx="211">
                  <c:v>1.315852627E-2</c:v>
                </c:pt>
                <c:pt idx="212">
                  <c:v>1.371050626E-2</c:v>
                </c:pt>
                <c:pt idx="213">
                  <c:v>1.4117050920000001E-2</c:v>
                </c:pt>
                <c:pt idx="214">
                  <c:v>1.453810837E-2</c:v>
                </c:pt>
                <c:pt idx="215">
                  <c:v>1.500314195E-2</c:v>
                </c:pt>
                <c:pt idx="216">
                  <c:v>1.5363642009999999E-2</c:v>
                </c:pt>
                <c:pt idx="217">
                  <c:v>1.5646504240000001E-2</c:v>
                </c:pt>
                <c:pt idx="218">
                  <c:v>1.60962604E-2</c:v>
                </c:pt>
                <c:pt idx="219">
                  <c:v>1.626445726E-2</c:v>
                </c:pt>
                <c:pt idx="220">
                  <c:v>1.674511842E-2</c:v>
                </c:pt>
                <c:pt idx="221">
                  <c:v>1.6824869440000001E-2</c:v>
                </c:pt>
                <c:pt idx="222">
                  <c:v>1.7182441430000001E-2</c:v>
                </c:pt>
                <c:pt idx="223">
                  <c:v>1.7425935720000001E-2</c:v>
                </c:pt>
                <c:pt idx="224">
                  <c:v>1.7548663539999999E-2</c:v>
                </c:pt>
                <c:pt idx="225">
                  <c:v>1.7635785040000001E-2</c:v>
                </c:pt>
                <c:pt idx="226">
                  <c:v>1.7795465890000001E-2</c:v>
                </c:pt>
                <c:pt idx="227">
                  <c:v>1.796769351E-2</c:v>
                </c:pt>
                <c:pt idx="228">
                  <c:v>1.791489869E-2</c:v>
                </c:pt>
                <c:pt idx="229">
                  <c:v>1.822321117E-2</c:v>
                </c:pt>
                <c:pt idx="230">
                  <c:v>1.8514776600000001E-2</c:v>
                </c:pt>
                <c:pt idx="231">
                  <c:v>1.8389586360000001E-2</c:v>
                </c:pt>
                <c:pt idx="232">
                  <c:v>1.8347648899999999E-2</c:v>
                </c:pt>
                <c:pt idx="233">
                  <c:v>1.8603362139999999E-2</c:v>
                </c:pt>
                <c:pt idx="234">
                  <c:v>1.8665617329999998E-2</c:v>
                </c:pt>
                <c:pt idx="235">
                  <c:v>1.8832299859999999E-2</c:v>
                </c:pt>
                <c:pt idx="236">
                  <c:v>1.9063711170000001E-2</c:v>
                </c:pt>
                <c:pt idx="237">
                  <c:v>1.9100010399999999E-2</c:v>
                </c:pt>
                <c:pt idx="238">
                  <c:v>1.9425271080000001E-2</c:v>
                </c:pt>
                <c:pt idx="239">
                  <c:v>1.9555415959999999E-2</c:v>
                </c:pt>
                <c:pt idx="240">
                  <c:v>1.9655318929999999E-2</c:v>
                </c:pt>
                <c:pt idx="241">
                  <c:v>1.9941288979999999E-2</c:v>
                </c:pt>
                <c:pt idx="242">
                  <c:v>2.003379911E-2</c:v>
                </c:pt>
                <c:pt idx="243">
                  <c:v>2.023889311E-2</c:v>
                </c:pt>
                <c:pt idx="244">
                  <c:v>2.02993229E-2</c:v>
                </c:pt>
                <c:pt idx="245">
                  <c:v>2.0667696369999999E-2</c:v>
                </c:pt>
                <c:pt idx="246">
                  <c:v>2.0555915309999999E-2</c:v>
                </c:pt>
                <c:pt idx="247">
                  <c:v>2.0447447899999999E-2</c:v>
                </c:pt>
                <c:pt idx="248">
                  <c:v>2.0332198589999999E-2</c:v>
                </c:pt>
                <c:pt idx="249">
                  <c:v>2.0730683579999999E-2</c:v>
                </c:pt>
                <c:pt idx="250">
                  <c:v>2.0738828930000001E-2</c:v>
                </c:pt>
                <c:pt idx="251">
                  <c:v>2.075072192E-2</c:v>
                </c:pt>
                <c:pt idx="252">
                  <c:v>2.0565658810000002E-2</c:v>
                </c:pt>
                <c:pt idx="253">
                  <c:v>2.047819272E-2</c:v>
                </c:pt>
                <c:pt idx="254">
                  <c:v>2.0697912200000002E-2</c:v>
                </c:pt>
                <c:pt idx="255">
                  <c:v>2.0865103230000001E-2</c:v>
                </c:pt>
                <c:pt idx="256">
                  <c:v>2.1008424460000001E-2</c:v>
                </c:pt>
                <c:pt idx="257">
                  <c:v>2.0887836810000001E-2</c:v>
                </c:pt>
                <c:pt idx="258">
                  <c:v>2.085752599E-2</c:v>
                </c:pt>
                <c:pt idx="259">
                  <c:v>2.036437206E-2</c:v>
                </c:pt>
                <c:pt idx="260">
                  <c:v>2.068531513E-2</c:v>
                </c:pt>
                <c:pt idx="261">
                  <c:v>2.0391989499999999E-2</c:v>
                </c:pt>
                <c:pt idx="262">
                  <c:v>2.0329812539999999E-2</c:v>
                </c:pt>
                <c:pt idx="263">
                  <c:v>2.039445937E-2</c:v>
                </c:pt>
                <c:pt idx="264">
                  <c:v>2.0464081320000001E-2</c:v>
                </c:pt>
                <c:pt idx="265">
                  <c:v>2.0100517200000001E-2</c:v>
                </c:pt>
                <c:pt idx="266">
                  <c:v>2.017109655E-2</c:v>
                </c:pt>
                <c:pt idx="267">
                  <c:v>2.0010488109999999E-2</c:v>
                </c:pt>
                <c:pt idx="268">
                  <c:v>1.9713012500000002E-2</c:v>
                </c:pt>
                <c:pt idx="269">
                  <c:v>1.9744707269999998E-2</c:v>
                </c:pt>
                <c:pt idx="270">
                  <c:v>1.9318979230000002E-2</c:v>
                </c:pt>
                <c:pt idx="271">
                  <c:v>1.9279900940000001E-2</c:v>
                </c:pt>
                <c:pt idx="272">
                  <c:v>1.9118215890000002E-2</c:v>
                </c:pt>
                <c:pt idx="273">
                  <c:v>1.9141696390000001E-2</c:v>
                </c:pt>
                <c:pt idx="274">
                  <c:v>1.8900211900000002E-2</c:v>
                </c:pt>
                <c:pt idx="275">
                  <c:v>1.895412803E-2</c:v>
                </c:pt>
                <c:pt idx="276">
                  <c:v>1.8748667090000001E-2</c:v>
                </c:pt>
                <c:pt idx="277">
                  <c:v>1.8870823089999999E-2</c:v>
                </c:pt>
                <c:pt idx="278">
                  <c:v>1.8824405969999999E-2</c:v>
                </c:pt>
                <c:pt idx="279">
                  <c:v>1.8945448100000001E-2</c:v>
                </c:pt>
                <c:pt idx="280">
                  <c:v>1.8897805359999999E-2</c:v>
                </c:pt>
                <c:pt idx="281">
                  <c:v>1.8987849349999999E-2</c:v>
                </c:pt>
                <c:pt idx="282">
                  <c:v>1.904726587E-2</c:v>
                </c:pt>
                <c:pt idx="283">
                  <c:v>1.9538844E-2</c:v>
                </c:pt>
                <c:pt idx="284">
                  <c:v>1.987765729E-2</c:v>
                </c:pt>
                <c:pt idx="285">
                  <c:v>2.028486505E-2</c:v>
                </c:pt>
                <c:pt idx="286">
                  <c:v>2.0818607879999999E-2</c:v>
                </c:pt>
                <c:pt idx="287">
                  <c:v>2.136801742E-2</c:v>
                </c:pt>
                <c:pt idx="288">
                  <c:v>2.2697482259999999E-2</c:v>
                </c:pt>
                <c:pt idx="289">
                  <c:v>2.3898798969999999E-2</c:v>
                </c:pt>
                <c:pt idx="290">
                  <c:v>2.5212945420000001E-2</c:v>
                </c:pt>
                <c:pt idx="291">
                  <c:v>2.7145715430000002E-2</c:v>
                </c:pt>
                <c:pt idx="292">
                  <c:v>2.9747691010000001E-2</c:v>
                </c:pt>
                <c:pt idx="293">
                  <c:v>3.3296998590000002E-2</c:v>
                </c:pt>
                <c:pt idx="294">
                  <c:v>3.8066513840000003E-2</c:v>
                </c:pt>
                <c:pt idx="295">
                  <c:v>4.3761998410000003E-2</c:v>
                </c:pt>
                <c:pt idx="296">
                  <c:v>5.0344415009999997E-2</c:v>
                </c:pt>
                <c:pt idx="297">
                  <c:v>5.8978509159999998E-2</c:v>
                </c:pt>
                <c:pt idx="298">
                  <c:v>7.1317575869999997E-2</c:v>
                </c:pt>
                <c:pt idx="299">
                  <c:v>8.4352187810000007E-2</c:v>
                </c:pt>
                <c:pt idx="300">
                  <c:v>0.1043958515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113-4535-B983-E4E7564129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376320"/>
        <c:axId val="190789120"/>
      </c:scatterChart>
      <c:valAx>
        <c:axId val="182376320"/>
        <c:scaling>
          <c:orientation val="minMax"/>
          <c:min val="300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nl-NL"/>
                  <a:t>Wavelength (nm)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nl-NL"/>
          </a:p>
        </c:txPr>
        <c:crossAx val="190789120"/>
        <c:crossesAt val="0"/>
        <c:crossBetween val="midCat"/>
      </c:valAx>
      <c:valAx>
        <c:axId val="190789120"/>
        <c:scaling>
          <c:orientation val="minMax"/>
          <c:max val="3.0000000000000006E-2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/>
                  <a:t>Absorbance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nl-NL"/>
          </a:p>
        </c:txPr>
        <c:crossAx val="182376320"/>
        <c:crosses val="autoZero"/>
        <c:crossBetween val="midCat"/>
      </c:valAx>
    </c:plotArea>
    <c:legend>
      <c:legendPos val="r"/>
      <c:overlay val="0"/>
      <c:txPr>
        <a:bodyPr rot="0" vert="horz"/>
        <a:lstStyle/>
        <a:p>
          <a:pPr>
            <a:defRPr/>
          </a:pPr>
          <a:endParaRPr lang="nl-NL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1"/>
          <c:order val="0"/>
          <c:tx>
            <c:v>FMN unbound TsOYE</c:v>
          </c:tx>
          <c:marker>
            <c:symbol val="none"/>
          </c:marker>
          <c:xVal>
            <c:numRef>
              <c:f>'BMW TsOYE 30uL in Mops pH7 afte'!$G$3:$G$303</c:f>
              <c:numCache>
                <c:formatCode>General</c:formatCode>
                <c:ptCount val="301"/>
                <c:pt idx="0">
                  <c:v>599.98913570000002</c:v>
                </c:pt>
                <c:pt idx="1">
                  <c:v>598.98687740000003</c:v>
                </c:pt>
                <c:pt idx="2">
                  <c:v>597.984375</c:v>
                </c:pt>
                <c:pt idx="3">
                  <c:v>596.98150629999998</c:v>
                </c:pt>
                <c:pt idx="4">
                  <c:v>596.01556400000004</c:v>
                </c:pt>
                <c:pt idx="5">
                  <c:v>595.01232909999999</c:v>
                </c:pt>
                <c:pt idx="6">
                  <c:v>594.00872800000002</c:v>
                </c:pt>
                <c:pt idx="7">
                  <c:v>593.00488280000002</c:v>
                </c:pt>
                <c:pt idx="8">
                  <c:v>592.00079349999999</c:v>
                </c:pt>
                <c:pt idx="9">
                  <c:v>590.99639890000003</c:v>
                </c:pt>
                <c:pt idx="10">
                  <c:v>589.99188230000004</c:v>
                </c:pt>
                <c:pt idx="11">
                  <c:v>588.98693849999995</c:v>
                </c:pt>
                <c:pt idx="12">
                  <c:v>587.98181150000005</c:v>
                </c:pt>
                <c:pt idx="13">
                  <c:v>587.01361080000004</c:v>
                </c:pt>
                <c:pt idx="14">
                  <c:v>586.00805660000003</c:v>
                </c:pt>
                <c:pt idx="15">
                  <c:v>585.0021362</c:v>
                </c:pt>
                <c:pt idx="16">
                  <c:v>583.99597170000004</c:v>
                </c:pt>
                <c:pt idx="17">
                  <c:v>582.98956299999998</c:v>
                </c:pt>
                <c:pt idx="18">
                  <c:v>581.98291019999999</c:v>
                </c:pt>
                <c:pt idx="19">
                  <c:v>581.01330570000005</c:v>
                </c:pt>
                <c:pt idx="20">
                  <c:v>580.00616460000003</c:v>
                </c:pt>
                <c:pt idx="21">
                  <c:v>578.99865720000003</c:v>
                </c:pt>
                <c:pt idx="22">
                  <c:v>577.99096680000002</c:v>
                </c:pt>
                <c:pt idx="23">
                  <c:v>576.98309329999995</c:v>
                </c:pt>
                <c:pt idx="24">
                  <c:v>576.01226810000003</c:v>
                </c:pt>
                <c:pt idx="25">
                  <c:v>575.00378420000004</c:v>
                </c:pt>
                <c:pt idx="26">
                  <c:v>573.99511719999998</c:v>
                </c:pt>
                <c:pt idx="27">
                  <c:v>572.9862061</c:v>
                </c:pt>
                <c:pt idx="28">
                  <c:v>572.01440430000002</c:v>
                </c:pt>
                <c:pt idx="29">
                  <c:v>571.00494379999998</c:v>
                </c:pt>
                <c:pt idx="30">
                  <c:v>569.99530030000005</c:v>
                </c:pt>
                <c:pt idx="31">
                  <c:v>568.98535159999994</c:v>
                </c:pt>
                <c:pt idx="32">
                  <c:v>568.01257320000002</c:v>
                </c:pt>
                <c:pt idx="33">
                  <c:v>567.0021362</c:v>
                </c:pt>
                <c:pt idx="34">
                  <c:v>565.99145510000005</c:v>
                </c:pt>
                <c:pt idx="35">
                  <c:v>565.01794429999995</c:v>
                </c:pt>
                <c:pt idx="36">
                  <c:v>564.00683590000006</c:v>
                </c:pt>
                <c:pt idx="37">
                  <c:v>562.99542240000005</c:v>
                </c:pt>
                <c:pt idx="38">
                  <c:v>561.98382570000001</c:v>
                </c:pt>
                <c:pt idx="39">
                  <c:v>561.00933840000005</c:v>
                </c:pt>
                <c:pt idx="40">
                  <c:v>559.99725339999998</c:v>
                </c:pt>
                <c:pt idx="41">
                  <c:v>558.98480219999999</c:v>
                </c:pt>
                <c:pt idx="42">
                  <c:v>558.00976560000004</c:v>
                </c:pt>
                <c:pt idx="43">
                  <c:v>556.99694820000002</c:v>
                </c:pt>
                <c:pt idx="44">
                  <c:v>555.98376459999997</c:v>
                </c:pt>
                <c:pt idx="45">
                  <c:v>555.0079346</c:v>
                </c:pt>
                <c:pt idx="46">
                  <c:v>553.99438480000003</c:v>
                </c:pt>
                <c:pt idx="47">
                  <c:v>553.01806639999995</c:v>
                </c:pt>
                <c:pt idx="48">
                  <c:v>552.00402829999996</c:v>
                </c:pt>
                <c:pt idx="49">
                  <c:v>550.98974610000005</c:v>
                </c:pt>
                <c:pt idx="50">
                  <c:v>550.01269530000002</c:v>
                </c:pt>
                <c:pt idx="51">
                  <c:v>548.99792479999996</c:v>
                </c:pt>
                <c:pt idx="52">
                  <c:v>547.98291019999999</c:v>
                </c:pt>
                <c:pt idx="53">
                  <c:v>547.00531009999997</c:v>
                </c:pt>
                <c:pt idx="54">
                  <c:v>545.98980710000001</c:v>
                </c:pt>
                <c:pt idx="55">
                  <c:v>545.01171880000004</c:v>
                </c:pt>
                <c:pt idx="56">
                  <c:v>543.99572750000004</c:v>
                </c:pt>
                <c:pt idx="57">
                  <c:v>543.01708980000001</c:v>
                </c:pt>
                <c:pt idx="58">
                  <c:v>542.00073239999995</c:v>
                </c:pt>
                <c:pt idx="59">
                  <c:v>540.98406980000004</c:v>
                </c:pt>
                <c:pt idx="60">
                  <c:v>540.00482179999995</c:v>
                </c:pt>
                <c:pt idx="61">
                  <c:v>538.98760990000005</c:v>
                </c:pt>
                <c:pt idx="62">
                  <c:v>538.0079346</c:v>
                </c:pt>
                <c:pt idx="63">
                  <c:v>536.9903564</c:v>
                </c:pt>
                <c:pt idx="64">
                  <c:v>536.01019289999999</c:v>
                </c:pt>
                <c:pt idx="65">
                  <c:v>534.9921875</c:v>
                </c:pt>
                <c:pt idx="66">
                  <c:v>534.0115356</c:v>
                </c:pt>
                <c:pt idx="67">
                  <c:v>532.99310300000002</c:v>
                </c:pt>
                <c:pt idx="68">
                  <c:v>532.01202390000003</c:v>
                </c:pt>
                <c:pt idx="69">
                  <c:v>530.99298099999999</c:v>
                </c:pt>
                <c:pt idx="70">
                  <c:v>530.01159670000004</c:v>
                </c:pt>
                <c:pt idx="71">
                  <c:v>528.9920654</c:v>
                </c:pt>
                <c:pt idx="72">
                  <c:v>528.01025389999995</c:v>
                </c:pt>
                <c:pt idx="73">
                  <c:v>526.99029540000004</c:v>
                </c:pt>
                <c:pt idx="74">
                  <c:v>526.0079346</c:v>
                </c:pt>
                <c:pt idx="75">
                  <c:v>524.98767090000001</c:v>
                </c:pt>
                <c:pt idx="76">
                  <c:v>524.00476070000002</c:v>
                </c:pt>
                <c:pt idx="77">
                  <c:v>522.98400879999997</c:v>
                </c:pt>
                <c:pt idx="78">
                  <c:v>522.00079349999999</c:v>
                </c:pt>
                <c:pt idx="79">
                  <c:v>521.01733400000001</c:v>
                </c:pt>
                <c:pt idx="80">
                  <c:v>519.9959106</c:v>
                </c:pt>
                <c:pt idx="81">
                  <c:v>519.01202390000003</c:v>
                </c:pt>
                <c:pt idx="82">
                  <c:v>517.99011229999996</c:v>
                </c:pt>
                <c:pt idx="83">
                  <c:v>517.00585939999996</c:v>
                </c:pt>
                <c:pt idx="84">
                  <c:v>515.98345949999998</c:v>
                </c:pt>
                <c:pt idx="85">
                  <c:v>514.99871829999995</c:v>
                </c:pt>
                <c:pt idx="86">
                  <c:v>514.0137939</c:v>
                </c:pt>
                <c:pt idx="87">
                  <c:v>512.99078369999995</c:v>
                </c:pt>
                <c:pt idx="88">
                  <c:v>512.00543210000001</c:v>
                </c:pt>
                <c:pt idx="89">
                  <c:v>510.98193359999999</c:v>
                </c:pt>
                <c:pt idx="90">
                  <c:v>509.99621580000002</c:v>
                </c:pt>
                <c:pt idx="91">
                  <c:v>509.01016240000001</c:v>
                </c:pt>
                <c:pt idx="92">
                  <c:v>507.98602290000002</c:v>
                </c:pt>
                <c:pt idx="93">
                  <c:v>506.99963380000003</c:v>
                </c:pt>
                <c:pt idx="94">
                  <c:v>506.01297</c:v>
                </c:pt>
                <c:pt idx="95">
                  <c:v>504.98825069999998</c:v>
                </c:pt>
                <c:pt idx="96">
                  <c:v>504.00115970000002</c:v>
                </c:pt>
                <c:pt idx="97">
                  <c:v>503.01394649999997</c:v>
                </c:pt>
                <c:pt idx="98">
                  <c:v>501.98855589999999</c:v>
                </c:pt>
                <c:pt idx="99">
                  <c:v>501.00082400000002</c:v>
                </c:pt>
                <c:pt idx="100">
                  <c:v>500.01300049999998</c:v>
                </c:pt>
                <c:pt idx="101">
                  <c:v>498.98696899999999</c:v>
                </c:pt>
                <c:pt idx="102">
                  <c:v>497.99862669999999</c:v>
                </c:pt>
                <c:pt idx="103">
                  <c:v>497.01013180000001</c:v>
                </c:pt>
                <c:pt idx="104">
                  <c:v>495.9833984</c:v>
                </c:pt>
                <c:pt idx="105">
                  <c:v>494.99450680000001</c:v>
                </c:pt>
                <c:pt idx="106">
                  <c:v>494.00543210000001</c:v>
                </c:pt>
                <c:pt idx="107">
                  <c:v>493.01617429999999</c:v>
                </c:pt>
                <c:pt idx="108">
                  <c:v>491.98858639999997</c:v>
                </c:pt>
                <c:pt idx="109">
                  <c:v>490.99890140000002</c:v>
                </c:pt>
                <c:pt idx="110">
                  <c:v>490.00897220000002</c:v>
                </c:pt>
                <c:pt idx="111">
                  <c:v>489.0188599</c:v>
                </c:pt>
                <c:pt idx="112">
                  <c:v>487.99050899999997</c:v>
                </c:pt>
                <c:pt idx="113">
                  <c:v>486.99996950000002</c:v>
                </c:pt>
                <c:pt idx="114">
                  <c:v>486.00927730000001</c:v>
                </c:pt>
                <c:pt idx="115">
                  <c:v>485.01834109999999</c:v>
                </c:pt>
                <c:pt idx="116">
                  <c:v>483.9890747</c:v>
                </c:pt>
                <c:pt idx="117">
                  <c:v>482.99777219999999</c:v>
                </c:pt>
                <c:pt idx="118">
                  <c:v>482.00631709999999</c:v>
                </c:pt>
                <c:pt idx="119">
                  <c:v>481.0145569</c:v>
                </c:pt>
                <c:pt idx="120">
                  <c:v>479.98455810000002</c:v>
                </c:pt>
                <c:pt idx="121">
                  <c:v>478.99246219999998</c:v>
                </c:pt>
                <c:pt idx="122">
                  <c:v>478.0001221</c:v>
                </c:pt>
                <c:pt idx="123">
                  <c:v>477.00765990000002</c:v>
                </c:pt>
                <c:pt idx="124">
                  <c:v>476.01498409999999</c:v>
                </c:pt>
                <c:pt idx="125">
                  <c:v>474.98391720000001</c:v>
                </c:pt>
                <c:pt idx="126">
                  <c:v>473.99078370000001</c:v>
                </c:pt>
                <c:pt idx="127">
                  <c:v>472.99755859999999</c:v>
                </c:pt>
                <c:pt idx="128">
                  <c:v>472.0040588</c:v>
                </c:pt>
                <c:pt idx="129">
                  <c:v>471.01040649999999</c:v>
                </c:pt>
                <c:pt idx="130">
                  <c:v>470.016571</c:v>
                </c:pt>
                <c:pt idx="131">
                  <c:v>468.9842529</c:v>
                </c:pt>
                <c:pt idx="132">
                  <c:v>467.99002080000002</c:v>
                </c:pt>
                <c:pt idx="133">
                  <c:v>466.99560550000001</c:v>
                </c:pt>
                <c:pt idx="134">
                  <c:v>466.000946</c:v>
                </c:pt>
                <c:pt idx="135">
                  <c:v>465.00613399999997</c:v>
                </c:pt>
                <c:pt idx="136">
                  <c:v>464.01113889999999</c:v>
                </c:pt>
                <c:pt idx="137">
                  <c:v>463.01596069999999</c:v>
                </c:pt>
                <c:pt idx="138">
                  <c:v>461.98226929999998</c:v>
                </c:pt>
                <c:pt idx="139">
                  <c:v>460.98672490000001</c:v>
                </c:pt>
                <c:pt idx="140">
                  <c:v>459.99090580000001</c:v>
                </c:pt>
                <c:pt idx="141">
                  <c:v>458.99499509999998</c:v>
                </c:pt>
                <c:pt idx="142">
                  <c:v>457.99887080000002</c:v>
                </c:pt>
                <c:pt idx="143">
                  <c:v>457.00256350000001</c:v>
                </c:pt>
                <c:pt idx="144">
                  <c:v>456.006012</c:v>
                </c:pt>
                <c:pt idx="145">
                  <c:v>455.00930790000001</c:v>
                </c:pt>
                <c:pt idx="146">
                  <c:v>454.01242070000001</c:v>
                </c:pt>
                <c:pt idx="147">
                  <c:v>453.01535030000002</c:v>
                </c:pt>
                <c:pt idx="148">
                  <c:v>452.01812740000003</c:v>
                </c:pt>
                <c:pt idx="149">
                  <c:v>450.9823303</c:v>
                </c:pt>
                <c:pt idx="150">
                  <c:v>449.98461909999997</c:v>
                </c:pt>
                <c:pt idx="151">
                  <c:v>448.98690800000003</c:v>
                </c:pt>
                <c:pt idx="152">
                  <c:v>447.98889159999999</c:v>
                </c:pt>
                <c:pt idx="153">
                  <c:v>446.99072269999999</c:v>
                </c:pt>
                <c:pt idx="154">
                  <c:v>445.9923096</c:v>
                </c:pt>
                <c:pt idx="155">
                  <c:v>444.99377440000001</c:v>
                </c:pt>
                <c:pt idx="156">
                  <c:v>443.9950867</c:v>
                </c:pt>
                <c:pt idx="157">
                  <c:v>442.9961548</c:v>
                </c:pt>
                <c:pt idx="158">
                  <c:v>441.99703979999998</c:v>
                </c:pt>
                <c:pt idx="159">
                  <c:v>440.99783330000002</c:v>
                </c:pt>
                <c:pt idx="160">
                  <c:v>439.99838260000001</c:v>
                </c:pt>
                <c:pt idx="161">
                  <c:v>438.99871830000001</c:v>
                </c:pt>
                <c:pt idx="162">
                  <c:v>437.99896239999998</c:v>
                </c:pt>
                <c:pt idx="163">
                  <c:v>436.99896239999998</c:v>
                </c:pt>
                <c:pt idx="164">
                  <c:v>435.99884029999998</c:v>
                </c:pt>
                <c:pt idx="165">
                  <c:v>434.99847410000001</c:v>
                </c:pt>
                <c:pt idx="166">
                  <c:v>433.99798579999998</c:v>
                </c:pt>
                <c:pt idx="167">
                  <c:v>432.99731450000002</c:v>
                </c:pt>
                <c:pt idx="168">
                  <c:v>431.99646000000001</c:v>
                </c:pt>
                <c:pt idx="169">
                  <c:v>430.99539179999999</c:v>
                </c:pt>
                <c:pt idx="170">
                  <c:v>429.99417110000002</c:v>
                </c:pt>
                <c:pt idx="171">
                  <c:v>428.99276730000003</c:v>
                </c:pt>
                <c:pt idx="172">
                  <c:v>427.99118040000002</c:v>
                </c:pt>
                <c:pt idx="173">
                  <c:v>426.98944089999998</c:v>
                </c:pt>
                <c:pt idx="174">
                  <c:v>425.98757929999999</c:v>
                </c:pt>
                <c:pt idx="175">
                  <c:v>424.98550419999998</c:v>
                </c:pt>
                <c:pt idx="176">
                  <c:v>423.98321529999998</c:v>
                </c:pt>
                <c:pt idx="177">
                  <c:v>422.98080440000001</c:v>
                </c:pt>
                <c:pt idx="178">
                  <c:v>422.01678470000002</c:v>
                </c:pt>
                <c:pt idx="179">
                  <c:v>421.01397709999998</c:v>
                </c:pt>
                <c:pt idx="180">
                  <c:v>420.01098630000001</c:v>
                </c:pt>
                <c:pt idx="181">
                  <c:v>419.00787350000002</c:v>
                </c:pt>
                <c:pt idx="182">
                  <c:v>418.00460820000001</c:v>
                </c:pt>
                <c:pt idx="183">
                  <c:v>417.00115970000002</c:v>
                </c:pt>
                <c:pt idx="184">
                  <c:v>415.99752810000001</c:v>
                </c:pt>
                <c:pt idx="185">
                  <c:v>414.99371339999999</c:v>
                </c:pt>
                <c:pt idx="186">
                  <c:v>413.98977660000003</c:v>
                </c:pt>
                <c:pt idx="187">
                  <c:v>412.9856873</c:v>
                </c:pt>
                <c:pt idx="188">
                  <c:v>411.98132320000002</c:v>
                </c:pt>
                <c:pt idx="189">
                  <c:v>411.0155029</c:v>
                </c:pt>
                <c:pt idx="190">
                  <c:v>410.01086429999998</c:v>
                </c:pt>
                <c:pt idx="191">
                  <c:v>409.00607300000001</c:v>
                </c:pt>
                <c:pt idx="192">
                  <c:v>408.00112919999998</c:v>
                </c:pt>
                <c:pt idx="193">
                  <c:v>406.99600220000002</c:v>
                </c:pt>
                <c:pt idx="194">
                  <c:v>405.99066160000001</c:v>
                </c:pt>
                <c:pt idx="195">
                  <c:v>404.9852295</c:v>
                </c:pt>
                <c:pt idx="196">
                  <c:v>404.01828</c:v>
                </c:pt>
                <c:pt idx="197">
                  <c:v>403.0125122</c:v>
                </c:pt>
                <c:pt idx="198">
                  <c:v>402.00659180000002</c:v>
                </c:pt>
                <c:pt idx="199">
                  <c:v>401.00045779999999</c:v>
                </c:pt>
                <c:pt idx="200">
                  <c:v>399.99417110000002</c:v>
                </c:pt>
                <c:pt idx="201">
                  <c:v>398.98773189999997</c:v>
                </c:pt>
                <c:pt idx="202">
                  <c:v>397.98110960000002</c:v>
                </c:pt>
                <c:pt idx="203">
                  <c:v>397.01306149999999</c:v>
                </c:pt>
                <c:pt idx="204">
                  <c:v>396.00616459999998</c:v>
                </c:pt>
                <c:pt idx="205">
                  <c:v>394.99908449999998</c:v>
                </c:pt>
                <c:pt idx="206">
                  <c:v>393.99185180000001</c:v>
                </c:pt>
                <c:pt idx="207">
                  <c:v>392.98443600000002</c:v>
                </c:pt>
                <c:pt idx="208">
                  <c:v>392.015625</c:v>
                </c:pt>
                <c:pt idx="209">
                  <c:v>391.00796509999998</c:v>
                </c:pt>
                <c:pt idx="210">
                  <c:v>390.00003049999998</c:v>
                </c:pt>
                <c:pt idx="211">
                  <c:v>388.9919739</c:v>
                </c:pt>
                <c:pt idx="212">
                  <c:v>387.98379519999997</c:v>
                </c:pt>
                <c:pt idx="213">
                  <c:v>387.01425169999999</c:v>
                </c:pt>
                <c:pt idx="214">
                  <c:v>386.00573730000002</c:v>
                </c:pt>
                <c:pt idx="215">
                  <c:v>384.99707030000002</c:v>
                </c:pt>
                <c:pt idx="216">
                  <c:v>383.98828129999998</c:v>
                </c:pt>
                <c:pt idx="217">
                  <c:v>383.01809689999999</c:v>
                </c:pt>
                <c:pt idx="218">
                  <c:v>382.0090027</c:v>
                </c:pt>
                <c:pt idx="219">
                  <c:v>380.99969479999999</c:v>
                </c:pt>
                <c:pt idx="220">
                  <c:v>379.99023440000002</c:v>
                </c:pt>
                <c:pt idx="221">
                  <c:v>378.98068239999998</c:v>
                </c:pt>
                <c:pt idx="222">
                  <c:v>378.00976559999998</c:v>
                </c:pt>
                <c:pt idx="223">
                  <c:v>376.9998779</c:v>
                </c:pt>
                <c:pt idx="224">
                  <c:v>375.98986819999999</c:v>
                </c:pt>
                <c:pt idx="225">
                  <c:v>375.01849370000002</c:v>
                </c:pt>
                <c:pt idx="226">
                  <c:v>374.00811770000001</c:v>
                </c:pt>
                <c:pt idx="227">
                  <c:v>372.99765009999999</c:v>
                </c:pt>
                <c:pt idx="228">
                  <c:v>371.98699950000002</c:v>
                </c:pt>
                <c:pt idx="229">
                  <c:v>371.01507570000001</c:v>
                </c:pt>
                <c:pt idx="230">
                  <c:v>370.00415040000001</c:v>
                </c:pt>
                <c:pt idx="231">
                  <c:v>368.993042</c:v>
                </c:pt>
                <c:pt idx="232">
                  <c:v>367.98178100000001</c:v>
                </c:pt>
                <c:pt idx="233">
                  <c:v>367.00927730000001</c:v>
                </c:pt>
                <c:pt idx="234">
                  <c:v>365.99777219999999</c:v>
                </c:pt>
                <c:pt idx="235">
                  <c:v>364.98605350000003</c:v>
                </c:pt>
                <c:pt idx="236">
                  <c:v>364.01315310000001</c:v>
                </c:pt>
                <c:pt idx="237">
                  <c:v>363.0011902</c:v>
                </c:pt>
                <c:pt idx="238">
                  <c:v>361.98904420000002</c:v>
                </c:pt>
                <c:pt idx="239">
                  <c:v>361.01568600000002</c:v>
                </c:pt>
                <c:pt idx="240">
                  <c:v>360.00329590000001</c:v>
                </c:pt>
                <c:pt idx="241">
                  <c:v>358.99072269999999</c:v>
                </c:pt>
                <c:pt idx="242">
                  <c:v>358.0169373</c:v>
                </c:pt>
                <c:pt idx="243">
                  <c:v>357.00411989999998</c:v>
                </c:pt>
                <c:pt idx="244">
                  <c:v>355.99108890000002</c:v>
                </c:pt>
                <c:pt idx="245">
                  <c:v>355.0169373</c:v>
                </c:pt>
                <c:pt idx="246">
                  <c:v>354.00363160000001</c:v>
                </c:pt>
                <c:pt idx="247">
                  <c:v>352.99023440000002</c:v>
                </c:pt>
                <c:pt idx="248">
                  <c:v>352.015625</c:v>
                </c:pt>
                <c:pt idx="249">
                  <c:v>351.00189210000002</c:v>
                </c:pt>
                <c:pt idx="250">
                  <c:v>349.9880981</c:v>
                </c:pt>
                <c:pt idx="251">
                  <c:v>349.01309199999997</c:v>
                </c:pt>
                <c:pt idx="252">
                  <c:v>347.9989319</c:v>
                </c:pt>
                <c:pt idx="253">
                  <c:v>346.98468020000001</c:v>
                </c:pt>
                <c:pt idx="254">
                  <c:v>346.00930790000001</c:v>
                </c:pt>
                <c:pt idx="255">
                  <c:v>344.99472050000003</c:v>
                </c:pt>
                <c:pt idx="256">
                  <c:v>344.01907349999999</c:v>
                </c:pt>
                <c:pt idx="257">
                  <c:v>343.00427250000001</c:v>
                </c:pt>
                <c:pt idx="258">
                  <c:v>341.9892883</c:v>
                </c:pt>
                <c:pt idx="259">
                  <c:v>341.01321410000003</c:v>
                </c:pt>
                <c:pt idx="260">
                  <c:v>339.9979553</c:v>
                </c:pt>
                <c:pt idx="261">
                  <c:v>338.98260499999998</c:v>
                </c:pt>
                <c:pt idx="262">
                  <c:v>338.00616459999998</c:v>
                </c:pt>
                <c:pt idx="263">
                  <c:v>336.99050899999997</c:v>
                </c:pt>
                <c:pt idx="264">
                  <c:v>336.01376340000002</c:v>
                </c:pt>
                <c:pt idx="265">
                  <c:v>334.9978638</c:v>
                </c:pt>
                <c:pt idx="266">
                  <c:v>333.98181149999999</c:v>
                </c:pt>
                <c:pt idx="267">
                  <c:v>333.00473019999998</c:v>
                </c:pt>
                <c:pt idx="268">
                  <c:v>331.98840330000002</c:v>
                </c:pt>
                <c:pt idx="269">
                  <c:v>331.0110474</c:v>
                </c:pt>
                <c:pt idx="270">
                  <c:v>329.99447629999997</c:v>
                </c:pt>
                <c:pt idx="271">
                  <c:v>329.01684569999998</c:v>
                </c:pt>
                <c:pt idx="272">
                  <c:v>328.00003049999998</c:v>
                </c:pt>
                <c:pt idx="273">
                  <c:v>326.98303220000003</c:v>
                </c:pt>
                <c:pt idx="274">
                  <c:v>326.00500490000002</c:v>
                </c:pt>
                <c:pt idx="275">
                  <c:v>324.98779300000001</c:v>
                </c:pt>
                <c:pt idx="276">
                  <c:v>324.00955199999999</c:v>
                </c:pt>
                <c:pt idx="277">
                  <c:v>322.9920654</c:v>
                </c:pt>
                <c:pt idx="278">
                  <c:v>322.01354980000002</c:v>
                </c:pt>
                <c:pt idx="279">
                  <c:v>320.99578860000003</c:v>
                </c:pt>
                <c:pt idx="280">
                  <c:v>320.01705930000003</c:v>
                </c:pt>
                <c:pt idx="281">
                  <c:v>318.999054</c:v>
                </c:pt>
                <c:pt idx="282">
                  <c:v>317.98089599999997</c:v>
                </c:pt>
                <c:pt idx="283">
                  <c:v>317.0018005</c:v>
                </c:pt>
                <c:pt idx="284">
                  <c:v>315.9833984</c:v>
                </c:pt>
                <c:pt idx="285">
                  <c:v>315.0040588</c:v>
                </c:pt>
                <c:pt idx="286">
                  <c:v>313.98538209999998</c:v>
                </c:pt>
                <c:pt idx="287">
                  <c:v>313.00579829999998</c:v>
                </c:pt>
                <c:pt idx="288">
                  <c:v>311.98690800000003</c:v>
                </c:pt>
                <c:pt idx="289">
                  <c:v>311.0070801</c:v>
                </c:pt>
                <c:pt idx="290">
                  <c:v>309.98791499999999</c:v>
                </c:pt>
                <c:pt idx="291">
                  <c:v>309.00784299999998</c:v>
                </c:pt>
                <c:pt idx="292">
                  <c:v>307.9884338</c:v>
                </c:pt>
                <c:pt idx="293">
                  <c:v>307.00814819999999</c:v>
                </c:pt>
                <c:pt idx="294">
                  <c:v>305.98849489999998</c:v>
                </c:pt>
                <c:pt idx="295">
                  <c:v>305.0079346</c:v>
                </c:pt>
                <c:pt idx="296">
                  <c:v>303.98803709999999</c:v>
                </c:pt>
                <c:pt idx="297">
                  <c:v>303.00726320000001</c:v>
                </c:pt>
                <c:pt idx="298">
                  <c:v>301.9871521</c:v>
                </c:pt>
                <c:pt idx="299">
                  <c:v>301.00613399999997</c:v>
                </c:pt>
                <c:pt idx="300">
                  <c:v>299.98574830000001</c:v>
                </c:pt>
              </c:numCache>
            </c:numRef>
          </c:xVal>
          <c:yVal>
            <c:numRef>
              <c:f>'BMW TsOYE 30uL in Mops pH7 afte'!$H$3:$H$303</c:f>
              <c:numCache>
                <c:formatCode>0.00E+00</c:formatCode>
                <c:ptCount val="301"/>
                <c:pt idx="0" formatCode="General">
                  <c:v>1.596681104E-4</c:v>
                </c:pt>
                <c:pt idx="1">
                  <c:v>5.4907610319999998E-5</c:v>
                </c:pt>
                <c:pt idx="2" formatCode="General">
                  <c:v>3.3742521190000002E-4</c:v>
                </c:pt>
                <c:pt idx="3">
                  <c:v>4.8383568360000002E-5</c:v>
                </c:pt>
                <c:pt idx="4">
                  <c:v>5.8583897039999998E-5</c:v>
                </c:pt>
                <c:pt idx="5" formatCode="General">
                  <c:v>1.40402306E-4</c:v>
                </c:pt>
                <c:pt idx="6" formatCode="General">
                  <c:v>2.3225923360000001E-4</c:v>
                </c:pt>
                <c:pt idx="7">
                  <c:v>7.7069365939999999E-5</c:v>
                </c:pt>
                <c:pt idx="8" formatCode="General">
                  <c:v>2.4238617330000001E-4</c:v>
                </c:pt>
                <c:pt idx="9">
                  <c:v>-6.0258353189999997E-5</c:v>
                </c:pt>
                <c:pt idx="10" formatCode="General">
                  <c:v>1.7132124050000001E-4</c:v>
                </c:pt>
                <c:pt idx="11" formatCode="General">
                  <c:v>1.038151386E-4</c:v>
                </c:pt>
                <c:pt idx="12" formatCode="General">
                  <c:v>2.172116947E-4</c:v>
                </c:pt>
                <c:pt idx="13">
                  <c:v>7.3444702140000001E-5</c:v>
                </c:pt>
                <c:pt idx="14" formatCode="General">
                  <c:v>1.8214597370000001E-4</c:v>
                </c:pt>
                <c:pt idx="15" formatCode="General">
                  <c:v>3.5548213049999998E-4</c:v>
                </c:pt>
                <c:pt idx="16" formatCode="General">
                  <c:v>2.104780287E-4</c:v>
                </c:pt>
                <c:pt idx="17" formatCode="General">
                  <c:v>1.153631965E-4</c:v>
                </c:pt>
                <c:pt idx="18">
                  <c:v>6.2985127439999994E-5</c:v>
                </c:pt>
                <c:pt idx="19" formatCode="General">
                  <c:v>2.288663673E-4</c:v>
                </c:pt>
                <c:pt idx="20" formatCode="General">
                  <c:v>1.6355245320000001E-4</c:v>
                </c:pt>
                <c:pt idx="21" formatCode="General">
                  <c:v>3.8115688949999998E-4</c:v>
                </c:pt>
                <c:pt idx="22" formatCode="General">
                  <c:v>2.566834446E-4</c:v>
                </c:pt>
                <c:pt idx="23" formatCode="General">
                  <c:v>2.63029302E-4</c:v>
                </c:pt>
                <c:pt idx="24" formatCode="General">
                  <c:v>1.92219959E-4</c:v>
                </c:pt>
                <c:pt idx="25" formatCode="General">
                  <c:v>3.0177988810000002E-4</c:v>
                </c:pt>
                <c:pt idx="26" formatCode="General">
                  <c:v>2.2614691989999999E-4</c:v>
                </c:pt>
                <c:pt idx="27" formatCode="General">
                  <c:v>2.1682321680000001E-4</c:v>
                </c:pt>
                <c:pt idx="28" formatCode="General">
                  <c:v>1.939809881E-4</c:v>
                </c:pt>
                <c:pt idx="29" formatCode="General">
                  <c:v>3.7898056330000002E-4</c:v>
                </c:pt>
                <c:pt idx="30" formatCode="General">
                  <c:v>1.424220682E-4</c:v>
                </c:pt>
                <c:pt idx="31" formatCode="General">
                  <c:v>3.9281597129999998E-4</c:v>
                </c:pt>
                <c:pt idx="32" formatCode="General">
                  <c:v>6.0820230279999999E-4</c:v>
                </c:pt>
                <c:pt idx="33" formatCode="General">
                  <c:v>3.109500103E-4</c:v>
                </c:pt>
                <c:pt idx="34" formatCode="General">
                  <c:v>4.6684540580000001E-4</c:v>
                </c:pt>
                <c:pt idx="35" formatCode="General">
                  <c:v>3.1843647589999998E-4</c:v>
                </c:pt>
                <c:pt idx="36">
                  <c:v>7.5826617829999999E-5</c:v>
                </c:pt>
                <c:pt idx="37" formatCode="General">
                  <c:v>3.5164787549999999E-4</c:v>
                </c:pt>
                <c:pt idx="38" formatCode="General">
                  <c:v>4.9833185039999995E-4</c:v>
                </c:pt>
                <c:pt idx="39" formatCode="General">
                  <c:v>1.102882306E-4</c:v>
                </c:pt>
                <c:pt idx="40" formatCode="General">
                  <c:v>3.8364413190000002E-4</c:v>
                </c:pt>
                <c:pt idx="41" formatCode="General">
                  <c:v>3.247832356E-4</c:v>
                </c:pt>
                <c:pt idx="42" formatCode="General">
                  <c:v>4.4564841659999998E-4</c:v>
                </c:pt>
                <c:pt idx="43" formatCode="General">
                  <c:v>2.4484671299999998E-4</c:v>
                </c:pt>
                <c:pt idx="44" formatCode="General">
                  <c:v>2.2187353170000001E-4</c:v>
                </c:pt>
                <c:pt idx="45">
                  <c:v>4.7089128200000003E-5</c:v>
                </c:pt>
                <c:pt idx="46" formatCode="General">
                  <c:v>2.9040820659999999E-4</c:v>
                </c:pt>
                <c:pt idx="47" formatCode="General">
                  <c:v>3.1851418319999998E-4</c:v>
                </c:pt>
                <c:pt idx="48" formatCode="General">
                  <c:v>2.7958076679999999E-4</c:v>
                </c:pt>
                <c:pt idx="49" formatCode="General">
                  <c:v>4.4204661389999998E-4</c:v>
                </c:pt>
                <c:pt idx="50" formatCode="General">
                  <c:v>4.765113699E-4</c:v>
                </c:pt>
                <c:pt idx="51" formatCode="General">
                  <c:v>2.8152347660000002E-4</c:v>
                </c:pt>
                <c:pt idx="52" formatCode="General">
                  <c:v>3.0348956350000002E-4</c:v>
                </c:pt>
                <c:pt idx="53" formatCode="General">
                  <c:v>2.4660796040000001E-4</c:v>
                </c:pt>
                <c:pt idx="54" formatCode="General">
                  <c:v>3.5939412189999999E-4</c:v>
                </c:pt>
                <c:pt idx="55" formatCode="General">
                  <c:v>2.904859139E-4</c:v>
                </c:pt>
                <c:pt idx="56" formatCode="General">
                  <c:v>4.3769335019999998E-4</c:v>
                </c:pt>
                <c:pt idx="57" formatCode="General">
                  <c:v>3.0791919559999999E-4</c:v>
                </c:pt>
                <c:pt idx="58" formatCode="General">
                  <c:v>3.5667387419999999E-4</c:v>
                </c:pt>
                <c:pt idx="59" formatCode="General">
                  <c:v>4.0789548070000001E-4</c:v>
                </c:pt>
                <c:pt idx="60" formatCode="General">
                  <c:v>1.8478746640000001E-4</c:v>
                </c:pt>
                <c:pt idx="61" formatCode="General">
                  <c:v>4.3919624299999999E-4</c:v>
                </c:pt>
                <c:pt idx="62" formatCode="General">
                  <c:v>3.4804682950000001E-4</c:v>
                </c:pt>
                <c:pt idx="63" formatCode="General">
                  <c:v>3.9802378160000001E-4</c:v>
                </c:pt>
                <c:pt idx="64" formatCode="General">
                  <c:v>5.1940180130000005E-4</c:v>
                </c:pt>
                <c:pt idx="65" formatCode="General">
                  <c:v>4.7026603720000002E-4</c:v>
                </c:pt>
                <c:pt idx="66" formatCode="General">
                  <c:v>4.1232616060000001E-4</c:v>
                </c:pt>
                <c:pt idx="67" formatCode="General">
                  <c:v>4.9058313020000003E-4</c:v>
                </c:pt>
                <c:pt idx="68" formatCode="General">
                  <c:v>4.643576976E-4</c:v>
                </c:pt>
                <c:pt idx="69" formatCode="General">
                  <c:v>4.2616264550000003E-4</c:v>
                </c:pt>
                <c:pt idx="70" formatCode="General">
                  <c:v>6.2870729020000004E-4</c:v>
                </c:pt>
                <c:pt idx="71" formatCode="General">
                  <c:v>5.7222374019999999E-4</c:v>
                </c:pt>
                <c:pt idx="72" formatCode="General">
                  <c:v>4.1046060510000002E-4</c:v>
                </c:pt>
                <c:pt idx="73" formatCode="General">
                  <c:v>4.7428274410000001E-4</c:v>
                </c:pt>
                <c:pt idx="74" formatCode="General">
                  <c:v>5.141925067E-4</c:v>
                </c:pt>
                <c:pt idx="75" formatCode="General">
                  <c:v>5.3702568399999998E-4</c:v>
                </c:pt>
                <c:pt idx="76" formatCode="General">
                  <c:v>6.0400296930000004E-4</c:v>
                </c:pt>
                <c:pt idx="77" formatCode="General">
                  <c:v>6.4309505980000002E-4</c:v>
                </c:pt>
                <c:pt idx="78" formatCode="General">
                  <c:v>6.1367196029999999E-4</c:v>
                </c:pt>
                <c:pt idx="79" formatCode="General">
                  <c:v>7.5409130659999997E-4</c:v>
                </c:pt>
                <c:pt idx="80" formatCode="General">
                  <c:v>7.2502368130000002E-4</c:v>
                </c:pt>
                <c:pt idx="81" formatCode="General">
                  <c:v>5.4508622270000001E-4</c:v>
                </c:pt>
                <c:pt idx="82" formatCode="General">
                  <c:v>7.4278557440000004E-4</c:v>
                </c:pt>
                <c:pt idx="83" formatCode="General">
                  <c:v>6.2961463119999995E-4</c:v>
                </c:pt>
                <c:pt idx="84" formatCode="General">
                  <c:v>8.1573356869999998E-4</c:v>
                </c:pt>
                <c:pt idx="85" formatCode="General">
                  <c:v>9.3157310040000005E-4</c:v>
                </c:pt>
                <c:pt idx="86" formatCode="General">
                  <c:v>9.6714042589999996E-4</c:v>
                </c:pt>
                <c:pt idx="87" formatCode="General">
                  <c:v>1.2281863019999999E-3</c:v>
                </c:pt>
                <c:pt idx="88" formatCode="General">
                  <c:v>1.195452875E-3</c:v>
                </c:pt>
                <c:pt idx="89" formatCode="General">
                  <c:v>1.1603860179999999E-3</c:v>
                </c:pt>
                <c:pt idx="90" formatCode="General">
                  <c:v>1.349095488E-3</c:v>
                </c:pt>
                <c:pt idx="91" formatCode="General">
                  <c:v>1.599770621E-3</c:v>
                </c:pt>
                <c:pt idx="92" formatCode="General">
                  <c:v>1.6853620760000001E-3</c:v>
                </c:pt>
                <c:pt idx="93" formatCode="General">
                  <c:v>1.7040728130000001E-3</c:v>
                </c:pt>
                <c:pt idx="94" formatCode="General">
                  <c:v>1.92850898E-3</c:v>
                </c:pt>
                <c:pt idx="95" formatCode="General">
                  <c:v>2.0313817079999998E-3</c:v>
                </c:pt>
                <c:pt idx="96" formatCode="General">
                  <c:v>2.2967637050000001E-3</c:v>
                </c:pt>
                <c:pt idx="97" formatCode="General">
                  <c:v>2.4655049200000001E-3</c:v>
                </c:pt>
                <c:pt idx="98" formatCode="General">
                  <c:v>2.774734981E-3</c:v>
                </c:pt>
                <c:pt idx="99" formatCode="General">
                  <c:v>3.0057723630000002E-3</c:v>
                </c:pt>
                <c:pt idx="100" formatCode="General">
                  <c:v>3.254849929E-3</c:v>
                </c:pt>
                <c:pt idx="101" formatCode="General">
                  <c:v>3.6730987490000001E-3</c:v>
                </c:pt>
                <c:pt idx="102" formatCode="General">
                  <c:v>3.8746825890000002E-3</c:v>
                </c:pt>
                <c:pt idx="103" formatCode="General">
                  <c:v>4.3316474180000002E-3</c:v>
                </c:pt>
                <c:pt idx="104" formatCode="General">
                  <c:v>4.5991456139999999E-3</c:v>
                </c:pt>
                <c:pt idx="105" formatCode="General">
                  <c:v>5.1780939099999998E-3</c:v>
                </c:pt>
                <c:pt idx="106" formatCode="General">
                  <c:v>5.4673990229999999E-3</c:v>
                </c:pt>
                <c:pt idx="107" formatCode="General">
                  <c:v>6.0411025770000003E-3</c:v>
                </c:pt>
                <c:pt idx="108" formatCode="General">
                  <c:v>6.522872951E-3</c:v>
                </c:pt>
                <c:pt idx="109" formatCode="General">
                  <c:v>6.7732143220000001E-3</c:v>
                </c:pt>
                <c:pt idx="110" formatCode="General">
                  <c:v>7.3328232389999999E-3</c:v>
                </c:pt>
                <c:pt idx="111" formatCode="General">
                  <c:v>7.9959211870000001E-3</c:v>
                </c:pt>
                <c:pt idx="112" formatCode="General">
                  <c:v>8.4991361949999997E-3</c:v>
                </c:pt>
                <c:pt idx="113" formatCode="General">
                  <c:v>9.0324562040000004E-3</c:v>
                </c:pt>
                <c:pt idx="114" formatCode="General">
                  <c:v>9.6424128860000003E-3</c:v>
                </c:pt>
                <c:pt idx="115" formatCode="General">
                  <c:v>1.031087805E-2</c:v>
                </c:pt>
                <c:pt idx="116" formatCode="General">
                  <c:v>1.069551893E-2</c:v>
                </c:pt>
                <c:pt idx="117" formatCode="General">
                  <c:v>1.137464214E-2</c:v>
                </c:pt>
                <c:pt idx="118" formatCode="General">
                  <c:v>1.1932367459999999E-2</c:v>
                </c:pt>
                <c:pt idx="119" formatCode="General">
                  <c:v>1.225339342E-2</c:v>
                </c:pt>
                <c:pt idx="120" formatCode="General">
                  <c:v>1.297696494E-2</c:v>
                </c:pt>
                <c:pt idx="121" formatCode="General">
                  <c:v>1.346422639E-2</c:v>
                </c:pt>
                <c:pt idx="122" formatCode="General">
                  <c:v>1.408549678E-2</c:v>
                </c:pt>
                <c:pt idx="123" formatCode="General">
                  <c:v>1.4531362799999999E-2</c:v>
                </c:pt>
                <c:pt idx="124" formatCode="General">
                  <c:v>1.4803425409999999E-2</c:v>
                </c:pt>
                <c:pt idx="125" formatCode="General">
                  <c:v>1.5332776120000001E-2</c:v>
                </c:pt>
                <c:pt idx="126" formatCode="General">
                  <c:v>1.5633516010000001E-2</c:v>
                </c:pt>
                <c:pt idx="127" formatCode="General">
                  <c:v>1.598779857E-2</c:v>
                </c:pt>
                <c:pt idx="128" formatCode="General">
                  <c:v>1.649297215E-2</c:v>
                </c:pt>
                <c:pt idx="129" formatCode="General">
                  <c:v>1.6652284190000002E-2</c:v>
                </c:pt>
                <c:pt idx="130" formatCode="General">
                  <c:v>1.7063478010000001E-2</c:v>
                </c:pt>
                <c:pt idx="131" formatCode="General">
                  <c:v>1.7350737009999999E-2</c:v>
                </c:pt>
                <c:pt idx="132" formatCode="General">
                  <c:v>1.7576426270000001E-2</c:v>
                </c:pt>
                <c:pt idx="133" formatCode="General">
                  <c:v>1.7869824539999999E-2</c:v>
                </c:pt>
                <c:pt idx="134" formatCode="General">
                  <c:v>1.8178049469999999E-2</c:v>
                </c:pt>
                <c:pt idx="135" formatCode="General">
                  <c:v>1.833944023E-2</c:v>
                </c:pt>
                <c:pt idx="136" formatCode="General">
                  <c:v>1.8644055350000001E-2</c:v>
                </c:pt>
                <c:pt idx="137" formatCode="General">
                  <c:v>1.8776344140000002E-2</c:v>
                </c:pt>
                <c:pt idx="138" formatCode="General">
                  <c:v>1.892373525E-2</c:v>
                </c:pt>
                <c:pt idx="139" formatCode="General">
                  <c:v>1.9356274980000001E-2</c:v>
                </c:pt>
                <c:pt idx="140" formatCode="General">
                  <c:v>1.9487591459999998E-2</c:v>
                </c:pt>
                <c:pt idx="141" formatCode="General">
                  <c:v>1.9546670839999999E-2</c:v>
                </c:pt>
                <c:pt idx="142" formatCode="General">
                  <c:v>1.9935814659999999E-2</c:v>
                </c:pt>
                <c:pt idx="143" formatCode="General">
                  <c:v>2.020024695E-2</c:v>
                </c:pt>
                <c:pt idx="144" formatCode="General">
                  <c:v>2.0261811090000002E-2</c:v>
                </c:pt>
                <c:pt idx="145" formatCode="General">
                  <c:v>2.0573150370000001E-2</c:v>
                </c:pt>
                <c:pt idx="146" formatCode="General">
                  <c:v>2.0716048779999999E-2</c:v>
                </c:pt>
                <c:pt idx="147" formatCode="General">
                  <c:v>2.0850002770000001E-2</c:v>
                </c:pt>
                <c:pt idx="148" formatCode="General">
                  <c:v>2.1109096710000001E-2</c:v>
                </c:pt>
                <c:pt idx="149" formatCode="General">
                  <c:v>2.1191172300000002E-2</c:v>
                </c:pt>
                <c:pt idx="150" formatCode="General">
                  <c:v>2.131516114E-2</c:v>
                </c:pt>
                <c:pt idx="151" formatCode="General">
                  <c:v>2.1570831540000002E-2</c:v>
                </c:pt>
                <c:pt idx="152" formatCode="General">
                  <c:v>2.149784938E-2</c:v>
                </c:pt>
                <c:pt idx="153" formatCode="General">
                  <c:v>2.1747285500000001E-2</c:v>
                </c:pt>
                <c:pt idx="154" formatCode="General">
                  <c:v>2.1638222039999998E-2</c:v>
                </c:pt>
                <c:pt idx="155" formatCode="General">
                  <c:v>2.1697511900000001E-2</c:v>
                </c:pt>
                <c:pt idx="156" formatCode="General">
                  <c:v>2.160611749E-2</c:v>
                </c:pt>
                <c:pt idx="157" formatCode="General">
                  <c:v>2.1619338540000001E-2</c:v>
                </c:pt>
                <c:pt idx="158" formatCode="General">
                  <c:v>2.1552985529999999E-2</c:v>
                </c:pt>
                <c:pt idx="159" formatCode="General">
                  <c:v>2.1486425770000001E-2</c:v>
                </c:pt>
                <c:pt idx="160" formatCode="General">
                  <c:v>2.137166075E-2</c:v>
                </c:pt>
                <c:pt idx="161" formatCode="General">
                  <c:v>2.119777724E-2</c:v>
                </c:pt>
                <c:pt idx="162" formatCode="General">
                  <c:v>2.1146437149999999E-2</c:v>
                </c:pt>
                <c:pt idx="163" formatCode="General">
                  <c:v>2.0983891559999999E-2</c:v>
                </c:pt>
                <c:pt idx="164" formatCode="General">
                  <c:v>2.0820345729999998E-2</c:v>
                </c:pt>
                <c:pt idx="165" formatCode="General">
                  <c:v>2.0538654180000001E-2</c:v>
                </c:pt>
                <c:pt idx="166" formatCode="General">
                  <c:v>2.0300868900000001E-2</c:v>
                </c:pt>
                <c:pt idx="167" formatCode="General">
                  <c:v>2.0249091090000001E-2</c:v>
                </c:pt>
                <c:pt idx="168" formatCode="General">
                  <c:v>1.9913917409999999E-2</c:v>
                </c:pt>
                <c:pt idx="169" formatCode="General">
                  <c:v>1.9760094579999998E-2</c:v>
                </c:pt>
                <c:pt idx="170" formatCode="General">
                  <c:v>1.9560318439999998E-2</c:v>
                </c:pt>
                <c:pt idx="171" formatCode="General">
                  <c:v>1.9383151080000001E-2</c:v>
                </c:pt>
                <c:pt idx="172" formatCode="General">
                  <c:v>1.923584938E-2</c:v>
                </c:pt>
                <c:pt idx="173" formatCode="General">
                  <c:v>1.8974976609999999E-2</c:v>
                </c:pt>
                <c:pt idx="174" formatCode="General">
                  <c:v>1.8763938920000001E-2</c:v>
                </c:pt>
                <c:pt idx="175" formatCode="General">
                  <c:v>1.8471665679999999E-2</c:v>
                </c:pt>
                <c:pt idx="176" formatCode="General">
                  <c:v>1.8318595359999999E-2</c:v>
                </c:pt>
                <c:pt idx="177" formatCode="General">
                  <c:v>1.8330475320000001E-2</c:v>
                </c:pt>
                <c:pt idx="178" formatCode="General">
                  <c:v>1.8006546419999998E-2</c:v>
                </c:pt>
                <c:pt idx="179" formatCode="General">
                  <c:v>1.7878482120000001E-2</c:v>
                </c:pt>
                <c:pt idx="180" formatCode="General">
                  <c:v>1.7668515440000001E-2</c:v>
                </c:pt>
                <c:pt idx="181" formatCode="General">
                  <c:v>1.7396645620000002E-2</c:v>
                </c:pt>
                <c:pt idx="182" formatCode="General">
                  <c:v>1.7087250950000001E-2</c:v>
                </c:pt>
                <c:pt idx="183" formatCode="General">
                  <c:v>1.6967695210000001E-2</c:v>
                </c:pt>
                <c:pt idx="184" formatCode="General">
                  <c:v>1.6746867450000001E-2</c:v>
                </c:pt>
                <c:pt idx="185" formatCode="General">
                  <c:v>1.6493428500000001E-2</c:v>
                </c:pt>
                <c:pt idx="186" formatCode="General">
                  <c:v>1.623543538E-2</c:v>
                </c:pt>
                <c:pt idx="187" formatCode="General">
                  <c:v>1.5989249569999999E-2</c:v>
                </c:pt>
                <c:pt idx="188" formatCode="General">
                  <c:v>1.5777966009999998E-2</c:v>
                </c:pt>
                <c:pt idx="189" formatCode="General">
                  <c:v>1.557188109E-2</c:v>
                </c:pt>
                <c:pt idx="190" formatCode="General">
                  <c:v>1.537477225E-2</c:v>
                </c:pt>
                <c:pt idx="191" formatCode="General">
                  <c:v>1.5057514419999999E-2</c:v>
                </c:pt>
                <c:pt idx="192" formatCode="General">
                  <c:v>1.49047859E-2</c:v>
                </c:pt>
                <c:pt idx="193" formatCode="General">
                  <c:v>1.4884907750000001E-2</c:v>
                </c:pt>
                <c:pt idx="194" formatCode="General">
                  <c:v>1.4630437830000001E-2</c:v>
                </c:pt>
                <c:pt idx="195" formatCode="General">
                  <c:v>1.43223647E-2</c:v>
                </c:pt>
                <c:pt idx="196" formatCode="General">
                  <c:v>1.434649713E-2</c:v>
                </c:pt>
                <c:pt idx="197" formatCode="General">
                  <c:v>1.4213410209999999E-2</c:v>
                </c:pt>
                <c:pt idx="198" formatCode="General">
                  <c:v>1.4165160249999999E-2</c:v>
                </c:pt>
                <c:pt idx="199" formatCode="General">
                  <c:v>1.417636685E-2</c:v>
                </c:pt>
                <c:pt idx="200" formatCode="General">
                  <c:v>1.4198431750000001E-2</c:v>
                </c:pt>
                <c:pt idx="201" formatCode="General">
                  <c:v>1.4189845879999999E-2</c:v>
                </c:pt>
                <c:pt idx="202" formatCode="General">
                  <c:v>1.423678733E-2</c:v>
                </c:pt>
                <c:pt idx="203" formatCode="General">
                  <c:v>1.464433316E-2</c:v>
                </c:pt>
                <c:pt idx="204" formatCode="General">
                  <c:v>1.4564099719999999E-2</c:v>
                </c:pt>
                <c:pt idx="205" formatCode="General">
                  <c:v>1.4805808659999999E-2</c:v>
                </c:pt>
                <c:pt idx="206" formatCode="General">
                  <c:v>1.503993478E-2</c:v>
                </c:pt>
                <c:pt idx="207" formatCode="General">
                  <c:v>1.525346097E-2</c:v>
                </c:pt>
                <c:pt idx="208" formatCode="General">
                  <c:v>1.5643257649999999E-2</c:v>
                </c:pt>
                <c:pt idx="209" formatCode="General">
                  <c:v>1.5809239820000001E-2</c:v>
                </c:pt>
                <c:pt idx="210" formatCode="General">
                  <c:v>1.6150474549999998E-2</c:v>
                </c:pt>
                <c:pt idx="211" formatCode="General">
                  <c:v>1.638922282E-2</c:v>
                </c:pt>
                <c:pt idx="212" formatCode="General">
                  <c:v>1.696427725E-2</c:v>
                </c:pt>
                <c:pt idx="213" formatCode="General">
                  <c:v>1.724821143E-2</c:v>
                </c:pt>
                <c:pt idx="214" formatCode="General">
                  <c:v>1.76079385E-2</c:v>
                </c:pt>
                <c:pt idx="215" formatCode="General">
                  <c:v>1.8011672419999999E-2</c:v>
                </c:pt>
                <c:pt idx="216" formatCode="General">
                  <c:v>1.8281875180000001E-2</c:v>
                </c:pt>
                <c:pt idx="217" formatCode="General">
                  <c:v>1.8590690569999999E-2</c:v>
                </c:pt>
                <c:pt idx="218" formatCode="General">
                  <c:v>1.897129975E-2</c:v>
                </c:pt>
                <c:pt idx="219" formatCode="General">
                  <c:v>1.931207813E-2</c:v>
                </c:pt>
                <c:pt idx="220" formatCode="General">
                  <c:v>1.9652936610000001E-2</c:v>
                </c:pt>
                <c:pt idx="221" formatCode="General">
                  <c:v>1.972625963E-2</c:v>
                </c:pt>
                <c:pt idx="222" formatCode="General">
                  <c:v>2.015539631E-2</c:v>
                </c:pt>
                <c:pt idx="223" formatCode="General">
                  <c:v>2.0332144569999999E-2</c:v>
                </c:pt>
                <c:pt idx="224" formatCode="General">
                  <c:v>2.0556351170000001E-2</c:v>
                </c:pt>
                <c:pt idx="225" formatCode="General">
                  <c:v>2.0596221089999998E-2</c:v>
                </c:pt>
                <c:pt idx="226" formatCode="General">
                  <c:v>2.0783251150000001E-2</c:v>
                </c:pt>
                <c:pt idx="227" formatCode="General">
                  <c:v>2.102592029E-2</c:v>
                </c:pt>
                <c:pt idx="228" formatCode="General">
                  <c:v>2.110121585E-2</c:v>
                </c:pt>
                <c:pt idx="229" formatCode="General">
                  <c:v>2.1320490170000001E-2</c:v>
                </c:pt>
                <c:pt idx="230" formatCode="General">
                  <c:v>2.1407827729999999E-2</c:v>
                </c:pt>
                <c:pt idx="231" formatCode="General">
                  <c:v>2.154286578E-2</c:v>
                </c:pt>
                <c:pt idx="232" formatCode="General">
                  <c:v>2.1077845250000001E-2</c:v>
                </c:pt>
                <c:pt idx="233" formatCode="General">
                  <c:v>2.1602906290000001E-2</c:v>
                </c:pt>
                <c:pt idx="234" formatCode="General">
                  <c:v>2.1416937930000001E-2</c:v>
                </c:pt>
                <c:pt idx="235" formatCode="General">
                  <c:v>2.158663794E-2</c:v>
                </c:pt>
                <c:pt idx="236" formatCode="General">
                  <c:v>2.1516155450000001E-2</c:v>
                </c:pt>
                <c:pt idx="237" formatCode="General">
                  <c:v>2.1466543899999999E-2</c:v>
                </c:pt>
                <c:pt idx="238" formatCode="General">
                  <c:v>2.1520452570000001E-2</c:v>
                </c:pt>
                <c:pt idx="239" formatCode="General">
                  <c:v>2.1653078499999999E-2</c:v>
                </c:pt>
                <c:pt idx="240" formatCode="General">
                  <c:v>2.149866521E-2</c:v>
                </c:pt>
                <c:pt idx="241" formatCode="General">
                  <c:v>2.1725161E-2</c:v>
                </c:pt>
                <c:pt idx="242" formatCode="General">
                  <c:v>2.146869153E-2</c:v>
                </c:pt>
                <c:pt idx="243" formatCode="General">
                  <c:v>2.1634412929999999E-2</c:v>
                </c:pt>
                <c:pt idx="244" formatCode="General">
                  <c:v>2.159401029E-2</c:v>
                </c:pt>
                <c:pt idx="245" formatCode="General">
                  <c:v>2.1873528140000001E-2</c:v>
                </c:pt>
                <c:pt idx="246" formatCode="General">
                  <c:v>2.162159793E-2</c:v>
                </c:pt>
                <c:pt idx="247" formatCode="General">
                  <c:v>2.1642329169999999E-2</c:v>
                </c:pt>
                <c:pt idx="248" formatCode="General">
                  <c:v>2.149140276E-2</c:v>
                </c:pt>
                <c:pt idx="249" formatCode="General">
                  <c:v>2.1688070149999999E-2</c:v>
                </c:pt>
                <c:pt idx="250" formatCode="General">
                  <c:v>2.1268563349999998E-2</c:v>
                </c:pt>
                <c:pt idx="251" formatCode="General">
                  <c:v>2.1240454169999999E-2</c:v>
                </c:pt>
                <c:pt idx="252" formatCode="General">
                  <c:v>2.1188998590000001E-2</c:v>
                </c:pt>
                <c:pt idx="253" formatCode="General">
                  <c:v>2.071751468E-2</c:v>
                </c:pt>
                <c:pt idx="254" formatCode="General">
                  <c:v>2.10121721E-2</c:v>
                </c:pt>
                <c:pt idx="255" formatCode="General">
                  <c:v>2.0716156810000001E-2</c:v>
                </c:pt>
                <c:pt idx="256" formatCode="General">
                  <c:v>2.103980444E-2</c:v>
                </c:pt>
                <c:pt idx="257" formatCode="General">
                  <c:v>2.0699350160000001E-2</c:v>
                </c:pt>
                <c:pt idx="258" formatCode="General">
                  <c:v>2.0656673239999999E-2</c:v>
                </c:pt>
                <c:pt idx="259" formatCode="General">
                  <c:v>2.0027780910000001E-2</c:v>
                </c:pt>
                <c:pt idx="260" formatCode="General">
                  <c:v>1.9937658680000001E-2</c:v>
                </c:pt>
                <c:pt idx="261" formatCode="General">
                  <c:v>1.9828125830000001E-2</c:v>
                </c:pt>
                <c:pt idx="262" formatCode="General">
                  <c:v>1.9718132909999998E-2</c:v>
                </c:pt>
                <c:pt idx="263" formatCode="General">
                  <c:v>1.9497256729999999E-2</c:v>
                </c:pt>
                <c:pt idx="264" formatCode="General">
                  <c:v>1.9261203710000001E-2</c:v>
                </c:pt>
                <c:pt idx="265" formatCode="General">
                  <c:v>1.9252274190000002E-2</c:v>
                </c:pt>
                <c:pt idx="266" formatCode="General">
                  <c:v>1.8869308750000001E-2</c:v>
                </c:pt>
                <c:pt idx="267" formatCode="General">
                  <c:v>1.8781425429999998E-2</c:v>
                </c:pt>
                <c:pt idx="268" formatCode="General">
                  <c:v>1.871309988E-2</c:v>
                </c:pt>
                <c:pt idx="269" formatCode="General">
                  <c:v>1.8296724189999999E-2</c:v>
                </c:pt>
                <c:pt idx="270" formatCode="General">
                  <c:v>1.8147954720000001E-2</c:v>
                </c:pt>
                <c:pt idx="271" formatCode="General">
                  <c:v>1.797519438E-2</c:v>
                </c:pt>
                <c:pt idx="272" formatCode="General">
                  <c:v>1.775113121E-2</c:v>
                </c:pt>
                <c:pt idx="273" formatCode="General">
                  <c:v>1.7583111299999999E-2</c:v>
                </c:pt>
                <c:pt idx="274" formatCode="General">
                  <c:v>1.714296266E-2</c:v>
                </c:pt>
                <c:pt idx="275" formatCode="General">
                  <c:v>1.7061028629999999E-2</c:v>
                </c:pt>
                <c:pt idx="276" formatCode="General">
                  <c:v>1.680880412E-2</c:v>
                </c:pt>
                <c:pt idx="277" formatCode="General">
                  <c:v>1.6809504480000001E-2</c:v>
                </c:pt>
                <c:pt idx="278" formatCode="General">
                  <c:v>1.657178812E-2</c:v>
                </c:pt>
                <c:pt idx="279" formatCode="General">
                  <c:v>1.663940027E-2</c:v>
                </c:pt>
                <c:pt idx="280" formatCode="General">
                  <c:v>1.64573472E-2</c:v>
                </c:pt>
                <c:pt idx="281" formatCode="General">
                  <c:v>1.663894393E-2</c:v>
                </c:pt>
                <c:pt idx="282" formatCode="General">
                  <c:v>1.6685020179999999E-2</c:v>
                </c:pt>
                <c:pt idx="283" formatCode="General">
                  <c:v>1.69266481E-2</c:v>
                </c:pt>
                <c:pt idx="284" formatCode="General">
                  <c:v>1.7189363020000001E-2</c:v>
                </c:pt>
                <c:pt idx="285" formatCode="General">
                  <c:v>1.7497185620000001E-2</c:v>
                </c:pt>
                <c:pt idx="286" formatCode="General">
                  <c:v>1.7968045549999999E-2</c:v>
                </c:pt>
                <c:pt idx="287" formatCode="General">
                  <c:v>1.8406439569999999E-2</c:v>
                </c:pt>
                <c:pt idx="288" formatCode="General">
                  <c:v>1.9504945730000001E-2</c:v>
                </c:pt>
                <c:pt idx="289" formatCode="General">
                  <c:v>2.0558413120000001E-2</c:v>
                </c:pt>
                <c:pt idx="290" formatCode="General">
                  <c:v>2.186729573E-2</c:v>
                </c:pt>
                <c:pt idx="291" formatCode="General">
                  <c:v>2.3565962909999998E-2</c:v>
                </c:pt>
                <c:pt idx="292" formatCode="General">
                  <c:v>2.575907484E-2</c:v>
                </c:pt>
                <c:pt idx="293" formatCode="General">
                  <c:v>2.880970389E-2</c:v>
                </c:pt>
                <c:pt idx="294" formatCode="General">
                  <c:v>3.2866884020000001E-2</c:v>
                </c:pt>
                <c:pt idx="295" formatCode="General">
                  <c:v>3.7693113090000001E-2</c:v>
                </c:pt>
                <c:pt idx="296" formatCode="General">
                  <c:v>4.3953523039999998E-2</c:v>
                </c:pt>
                <c:pt idx="297" formatCode="General">
                  <c:v>5.1965251560000002E-2</c:v>
                </c:pt>
                <c:pt idx="298" formatCode="General">
                  <c:v>6.3118487599999995E-2</c:v>
                </c:pt>
                <c:pt idx="299" formatCode="General">
                  <c:v>7.5863309200000006E-2</c:v>
                </c:pt>
                <c:pt idx="300" formatCode="General">
                  <c:v>9.3875281510000005E-2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C19-4435-861D-9855F35C6F54}"/>
            </c:ext>
          </c:extLst>
        </c:ser>
        <c:ser>
          <c:idx val="0"/>
          <c:order val="1"/>
          <c:tx>
            <c:v>FMN bound TsOYE</c:v>
          </c:tx>
          <c:marker>
            <c:symbol val="none"/>
          </c:marker>
          <c:xVal>
            <c:numRef>
              <c:f>'BMW TsOYE 30uL in Mops pH7 afte'!$C$3:$C$303</c:f>
              <c:numCache>
                <c:formatCode>General</c:formatCode>
                <c:ptCount val="301"/>
                <c:pt idx="0">
                  <c:v>599.98913570000002</c:v>
                </c:pt>
                <c:pt idx="1">
                  <c:v>598.98687740000003</c:v>
                </c:pt>
                <c:pt idx="2">
                  <c:v>597.984375</c:v>
                </c:pt>
                <c:pt idx="3">
                  <c:v>596.98150629999998</c:v>
                </c:pt>
                <c:pt idx="4">
                  <c:v>596.01556400000004</c:v>
                </c:pt>
                <c:pt idx="5">
                  <c:v>595.01232909999999</c:v>
                </c:pt>
                <c:pt idx="6">
                  <c:v>594.00872800000002</c:v>
                </c:pt>
                <c:pt idx="7">
                  <c:v>593.00488280000002</c:v>
                </c:pt>
                <c:pt idx="8">
                  <c:v>592.00079349999999</c:v>
                </c:pt>
                <c:pt idx="9">
                  <c:v>590.99639890000003</c:v>
                </c:pt>
                <c:pt idx="10">
                  <c:v>589.99188230000004</c:v>
                </c:pt>
                <c:pt idx="11">
                  <c:v>588.98693849999995</c:v>
                </c:pt>
                <c:pt idx="12">
                  <c:v>587.98181150000005</c:v>
                </c:pt>
                <c:pt idx="13">
                  <c:v>587.01361080000004</c:v>
                </c:pt>
                <c:pt idx="14">
                  <c:v>586.00805660000003</c:v>
                </c:pt>
                <c:pt idx="15">
                  <c:v>585.0021362</c:v>
                </c:pt>
                <c:pt idx="16">
                  <c:v>583.99597170000004</c:v>
                </c:pt>
                <c:pt idx="17">
                  <c:v>582.98956299999998</c:v>
                </c:pt>
                <c:pt idx="18">
                  <c:v>581.98291019999999</c:v>
                </c:pt>
                <c:pt idx="19">
                  <c:v>581.01330570000005</c:v>
                </c:pt>
                <c:pt idx="20">
                  <c:v>580.00616460000003</c:v>
                </c:pt>
                <c:pt idx="21">
                  <c:v>578.99865720000003</c:v>
                </c:pt>
                <c:pt idx="22">
                  <c:v>577.99096680000002</c:v>
                </c:pt>
                <c:pt idx="23">
                  <c:v>576.98309329999995</c:v>
                </c:pt>
                <c:pt idx="24">
                  <c:v>576.01226810000003</c:v>
                </c:pt>
                <c:pt idx="25">
                  <c:v>575.00378420000004</c:v>
                </c:pt>
                <c:pt idx="26">
                  <c:v>573.99511719999998</c:v>
                </c:pt>
                <c:pt idx="27">
                  <c:v>572.9862061</c:v>
                </c:pt>
                <c:pt idx="28">
                  <c:v>572.01440430000002</c:v>
                </c:pt>
                <c:pt idx="29">
                  <c:v>571.00494379999998</c:v>
                </c:pt>
                <c:pt idx="30">
                  <c:v>569.99530030000005</c:v>
                </c:pt>
                <c:pt idx="31">
                  <c:v>568.98535159999994</c:v>
                </c:pt>
                <c:pt idx="32">
                  <c:v>568.01257320000002</c:v>
                </c:pt>
                <c:pt idx="33">
                  <c:v>567.0021362</c:v>
                </c:pt>
                <c:pt idx="34">
                  <c:v>565.99145510000005</c:v>
                </c:pt>
                <c:pt idx="35">
                  <c:v>565.01794429999995</c:v>
                </c:pt>
                <c:pt idx="36">
                  <c:v>564.00683590000006</c:v>
                </c:pt>
                <c:pt idx="37">
                  <c:v>562.99542240000005</c:v>
                </c:pt>
                <c:pt idx="38">
                  <c:v>561.98382570000001</c:v>
                </c:pt>
                <c:pt idx="39">
                  <c:v>561.00933840000005</c:v>
                </c:pt>
                <c:pt idx="40">
                  <c:v>559.99725339999998</c:v>
                </c:pt>
                <c:pt idx="41">
                  <c:v>558.98480219999999</c:v>
                </c:pt>
                <c:pt idx="42">
                  <c:v>558.00976560000004</c:v>
                </c:pt>
                <c:pt idx="43">
                  <c:v>556.99694820000002</c:v>
                </c:pt>
                <c:pt idx="44">
                  <c:v>555.98376459999997</c:v>
                </c:pt>
                <c:pt idx="45">
                  <c:v>555.0079346</c:v>
                </c:pt>
                <c:pt idx="46">
                  <c:v>553.99438480000003</c:v>
                </c:pt>
                <c:pt idx="47">
                  <c:v>553.01806639999995</c:v>
                </c:pt>
                <c:pt idx="48">
                  <c:v>552.00402829999996</c:v>
                </c:pt>
                <c:pt idx="49">
                  <c:v>550.98974610000005</c:v>
                </c:pt>
                <c:pt idx="50">
                  <c:v>550.01269530000002</c:v>
                </c:pt>
                <c:pt idx="51">
                  <c:v>548.99792479999996</c:v>
                </c:pt>
                <c:pt idx="52">
                  <c:v>547.98291019999999</c:v>
                </c:pt>
                <c:pt idx="53">
                  <c:v>547.00531009999997</c:v>
                </c:pt>
                <c:pt idx="54">
                  <c:v>545.98980710000001</c:v>
                </c:pt>
                <c:pt idx="55">
                  <c:v>545.01171880000004</c:v>
                </c:pt>
                <c:pt idx="56">
                  <c:v>543.99572750000004</c:v>
                </c:pt>
                <c:pt idx="57">
                  <c:v>543.01708980000001</c:v>
                </c:pt>
                <c:pt idx="58">
                  <c:v>542.00073239999995</c:v>
                </c:pt>
                <c:pt idx="59">
                  <c:v>540.98406980000004</c:v>
                </c:pt>
                <c:pt idx="60">
                  <c:v>540.00482179999995</c:v>
                </c:pt>
                <c:pt idx="61">
                  <c:v>538.98760990000005</c:v>
                </c:pt>
                <c:pt idx="62">
                  <c:v>538.0079346</c:v>
                </c:pt>
                <c:pt idx="63">
                  <c:v>536.9903564</c:v>
                </c:pt>
                <c:pt idx="64">
                  <c:v>536.01019289999999</c:v>
                </c:pt>
                <c:pt idx="65">
                  <c:v>534.9921875</c:v>
                </c:pt>
                <c:pt idx="66">
                  <c:v>534.0115356</c:v>
                </c:pt>
                <c:pt idx="67">
                  <c:v>532.99310300000002</c:v>
                </c:pt>
                <c:pt idx="68">
                  <c:v>532.01202390000003</c:v>
                </c:pt>
                <c:pt idx="69">
                  <c:v>530.99298099999999</c:v>
                </c:pt>
                <c:pt idx="70">
                  <c:v>530.01159670000004</c:v>
                </c:pt>
                <c:pt idx="71">
                  <c:v>528.9920654</c:v>
                </c:pt>
                <c:pt idx="72">
                  <c:v>528.01025389999995</c:v>
                </c:pt>
                <c:pt idx="73">
                  <c:v>526.99029540000004</c:v>
                </c:pt>
                <c:pt idx="74">
                  <c:v>526.0079346</c:v>
                </c:pt>
                <c:pt idx="75">
                  <c:v>524.98767090000001</c:v>
                </c:pt>
                <c:pt idx="76">
                  <c:v>524.00476070000002</c:v>
                </c:pt>
                <c:pt idx="77">
                  <c:v>522.98400879999997</c:v>
                </c:pt>
                <c:pt idx="78">
                  <c:v>522.00079349999999</c:v>
                </c:pt>
                <c:pt idx="79">
                  <c:v>521.01733400000001</c:v>
                </c:pt>
                <c:pt idx="80">
                  <c:v>519.9959106</c:v>
                </c:pt>
                <c:pt idx="81">
                  <c:v>519.01202390000003</c:v>
                </c:pt>
                <c:pt idx="82">
                  <c:v>517.99011229999996</c:v>
                </c:pt>
                <c:pt idx="83">
                  <c:v>517.00585939999996</c:v>
                </c:pt>
                <c:pt idx="84">
                  <c:v>515.98345949999998</c:v>
                </c:pt>
                <c:pt idx="85">
                  <c:v>514.99871829999995</c:v>
                </c:pt>
                <c:pt idx="86">
                  <c:v>514.0137939</c:v>
                </c:pt>
                <c:pt idx="87">
                  <c:v>512.99078369999995</c:v>
                </c:pt>
                <c:pt idx="88">
                  <c:v>512.00543210000001</c:v>
                </c:pt>
                <c:pt idx="89">
                  <c:v>510.98193359999999</c:v>
                </c:pt>
                <c:pt idx="90">
                  <c:v>509.99621580000002</c:v>
                </c:pt>
                <c:pt idx="91">
                  <c:v>509.01016240000001</c:v>
                </c:pt>
                <c:pt idx="92">
                  <c:v>507.98602290000002</c:v>
                </c:pt>
                <c:pt idx="93">
                  <c:v>506.99963380000003</c:v>
                </c:pt>
                <c:pt idx="94">
                  <c:v>506.01297</c:v>
                </c:pt>
                <c:pt idx="95">
                  <c:v>504.98825069999998</c:v>
                </c:pt>
                <c:pt idx="96">
                  <c:v>504.00115970000002</c:v>
                </c:pt>
                <c:pt idx="97">
                  <c:v>503.01394649999997</c:v>
                </c:pt>
                <c:pt idx="98">
                  <c:v>501.98855589999999</c:v>
                </c:pt>
                <c:pt idx="99">
                  <c:v>501.00082400000002</c:v>
                </c:pt>
                <c:pt idx="100">
                  <c:v>500.01300049999998</c:v>
                </c:pt>
                <c:pt idx="101">
                  <c:v>498.98696899999999</c:v>
                </c:pt>
                <c:pt idx="102">
                  <c:v>497.99862669999999</c:v>
                </c:pt>
                <c:pt idx="103">
                  <c:v>497.01013180000001</c:v>
                </c:pt>
                <c:pt idx="104">
                  <c:v>495.9833984</c:v>
                </c:pt>
                <c:pt idx="105">
                  <c:v>494.99450680000001</c:v>
                </c:pt>
                <c:pt idx="106">
                  <c:v>494.00543210000001</c:v>
                </c:pt>
                <c:pt idx="107">
                  <c:v>493.01617429999999</c:v>
                </c:pt>
                <c:pt idx="108">
                  <c:v>491.98858639999997</c:v>
                </c:pt>
                <c:pt idx="109">
                  <c:v>490.99890140000002</c:v>
                </c:pt>
                <c:pt idx="110">
                  <c:v>490.00897220000002</c:v>
                </c:pt>
                <c:pt idx="111">
                  <c:v>489.0188599</c:v>
                </c:pt>
                <c:pt idx="112">
                  <c:v>487.99050899999997</c:v>
                </c:pt>
                <c:pt idx="113">
                  <c:v>486.99996950000002</c:v>
                </c:pt>
                <c:pt idx="114">
                  <c:v>486.00927730000001</c:v>
                </c:pt>
                <c:pt idx="115">
                  <c:v>485.01834109999999</c:v>
                </c:pt>
                <c:pt idx="116">
                  <c:v>483.9890747</c:v>
                </c:pt>
                <c:pt idx="117">
                  <c:v>482.99777219999999</c:v>
                </c:pt>
                <c:pt idx="118">
                  <c:v>482.00631709999999</c:v>
                </c:pt>
                <c:pt idx="119">
                  <c:v>481.0145569</c:v>
                </c:pt>
                <c:pt idx="120">
                  <c:v>479.98455810000002</c:v>
                </c:pt>
                <c:pt idx="121">
                  <c:v>478.99246219999998</c:v>
                </c:pt>
                <c:pt idx="122">
                  <c:v>478.0001221</c:v>
                </c:pt>
                <c:pt idx="123">
                  <c:v>477.00765990000002</c:v>
                </c:pt>
                <c:pt idx="124">
                  <c:v>476.01498409999999</c:v>
                </c:pt>
                <c:pt idx="125">
                  <c:v>474.98391720000001</c:v>
                </c:pt>
                <c:pt idx="126">
                  <c:v>473.99078370000001</c:v>
                </c:pt>
                <c:pt idx="127">
                  <c:v>472.99755859999999</c:v>
                </c:pt>
                <c:pt idx="128">
                  <c:v>472.0040588</c:v>
                </c:pt>
                <c:pt idx="129">
                  <c:v>471.01040649999999</c:v>
                </c:pt>
                <c:pt idx="130">
                  <c:v>470.016571</c:v>
                </c:pt>
                <c:pt idx="131">
                  <c:v>468.9842529</c:v>
                </c:pt>
                <c:pt idx="132">
                  <c:v>467.99002080000002</c:v>
                </c:pt>
                <c:pt idx="133">
                  <c:v>466.99560550000001</c:v>
                </c:pt>
                <c:pt idx="134">
                  <c:v>466.000946</c:v>
                </c:pt>
                <c:pt idx="135">
                  <c:v>465.00613399999997</c:v>
                </c:pt>
                <c:pt idx="136">
                  <c:v>464.01113889999999</c:v>
                </c:pt>
                <c:pt idx="137">
                  <c:v>463.01596069999999</c:v>
                </c:pt>
                <c:pt idx="138">
                  <c:v>461.98226929999998</c:v>
                </c:pt>
                <c:pt idx="139">
                  <c:v>460.98672490000001</c:v>
                </c:pt>
                <c:pt idx="140">
                  <c:v>459.99090580000001</c:v>
                </c:pt>
                <c:pt idx="141">
                  <c:v>458.99499509999998</c:v>
                </c:pt>
                <c:pt idx="142">
                  <c:v>457.99887080000002</c:v>
                </c:pt>
                <c:pt idx="143">
                  <c:v>457.00256350000001</c:v>
                </c:pt>
                <c:pt idx="144">
                  <c:v>456.006012</c:v>
                </c:pt>
                <c:pt idx="145">
                  <c:v>455.00930790000001</c:v>
                </c:pt>
                <c:pt idx="146">
                  <c:v>454.01242070000001</c:v>
                </c:pt>
                <c:pt idx="147">
                  <c:v>453.01535030000002</c:v>
                </c:pt>
                <c:pt idx="148">
                  <c:v>452.01812740000003</c:v>
                </c:pt>
                <c:pt idx="149">
                  <c:v>450.9823303</c:v>
                </c:pt>
                <c:pt idx="150">
                  <c:v>449.98461909999997</c:v>
                </c:pt>
                <c:pt idx="151">
                  <c:v>448.98690800000003</c:v>
                </c:pt>
                <c:pt idx="152">
                  <c:v>447.98889159999999</c:v>
                </c:pt>
                <c:pt idx="153">
                  <c:v>446.99072269999999</c:v>
                </c:pt>
                <c:pt idx="154">
                  <c:v>445.9923096</c:v>
                </c:pt>
                <c:pt idx="155">
                  <c:v>444.99377440000001</c:v>
                </c:pt>
                <c:pt idx="156">
                  <c:v>443.9950867</c:v>
                </c:pt>
                <c:pt idx="157">
                  <c:v>442.9961548</c:v>
                </c:pt>
                <c:pt idx="158">
                  <c:v>441.99703979999998</c:v>
                </c:pt>
                <c:pt idx="159">
                  <c:v>440.99783330000002</c:v>
                </c:pt>
                <c:pt idx="160">
                  <c:v>439.99838260000001</c:v>
                </c:pt>
                <c:pt idx="161">
                  <c:v>438.99871830000001</c:v>
                </c:pt>
                <c:pt idx="162">
                  <c:v>437.99896239999998</c:v>
                </c:pt>
                <c:pt idx="163">
                  <c:v>436.99896239999998</c:v>
                </c:pt>
                <c:pt idx="164">
                  <c:v>435.99884029999998</c:v>
                </c:pt>
                <c:pt idx="165">
                  <c:v>434.99847410000001</c:v>
                </c:pt>
                <c:pt idx="166">
                  <c:v>433.99798579999998</c:v>
                </c:pt>
                <c:pt idx="167">
                  <c:v>432.99731450000002</c:v>
                </c:pt>
                <c:pt idx="168">
                  <c:v>431.99646000000001</c:v>
                </c:pt>
                <c:pt idx="169">
                  <c:v>430.99539179999999</c:v>
                </c:pt>
                <c:pt idx="170">
                  <c:v>429.99417110000002</c:v>
                </c:pt>
                <c:pt idx="171">
                  <c:v>428.99276730000003</c:v>
                </c:pt>
                <c:pt idx="172">
                  <c:v>427.99118040000002</c:v>
                </c:pt>
                <c:pt idx="173">
                  <c:v>426.98944089999998</c:v>
                </c:pt>
                <c:pt idx="174">
                  <c:v>425.98757929999999</c:v>
                </c:pt>
                <c:pt idx="175">
                  <c:v>424.98550419999998</c:v>
                </c:pt>
                <c:pt idx="176">
                  <c:v>423.98321529999998</c:v>
                </c:pt>
                <c:pt idx="177">
                  <c:v>422.98080440000001</c:v>
                </c:pt>
                <c:pt idx="178">
                  <c:v>422.01678470000002</c:v>
                </c:pt>
                <c:pt idx="179">
                  <c:v>421.01397709999998</c:v>
                </c:pt>
                <c:pt idx="180">
                  <c:v>420.01098630000001</c:v>
                </c:pt>
                <c:pt idx="181">
                  <c:v>419.00787350000002</c:v>
                </c:pt>
                <c:pt idx="182">
                  <c:v>418.00460820000001</c:v>
                </c:pt>
                <c:pt idx="183">
                  <c:v>417.00115970000002</c:v>
                </c:pt>
                <c:pt idx="184">
                  <c:v>415.99752810000001</c:v>
                </c:pt>
                <c:pt idx="185">
                  <c:v>414.99371339999999</c:v>
                </c:pt>
                <c:pt idx="186">
                  <c:v>413.98977660000003</c:v>
                </c:pt>
                <c:pt idx="187">
                  <c:v>412.9856873</c:v>
                </c:pt>
                <c:pt idx="188">
                  <c:v>411.98132320000002</c:v>
                </c:pt>
                <c:pt idx="189">
                  <c:v>411.0155029</c:v>
                </c:pt>
                <c:pt idx="190">
                  <c:v>410.01086429999998</c:v>
                </c:pt>
                <c:pt idx="191">
                  <c:v>409.00607300000001</c:v>
                </c:pt>
                <c:pt idx="192">
                  <c:v>408.00112919999998</c:v>
                </c:pt>
                <c:pt idx="193">
                  <c:v>406.99600220000002</c:v>
                </c:pt>
                <c:pt idx="194">
                  <c:v>405.99066160000001</c:v>
                </c:pt>
                <c:pt idx="195">
                  <c:v>404.9852295</c:v>
                </c:pt>
                <c:pt idx="196">
                  <c:v>404.01828</c:v>
                </c:pt>
                <c:pt idx="197">
                  <c:v>403.0125122</c:v>
                </c:pt>
                <c:pt idx="198">
                  <c:v>402.00659180000002</c:v>
                </c:pt>
                <c:pt idx="199">
                  <c:v>401.00045779999999</c:v>
                </c:pt>
                <c:pt idx="200">
                  <c:v>399.99417110000002</c:v>
                </c:pt>
                <c:pt idx="201">
                  <c:v>398.98773189999997</c:v>
                </c:pt>
                <c:pt idx="202">
                  <c:v>397.98110960000002</c:v>
                </c:pt>
                <c:pt idx="203">
                  <c:v>397.01306149999999</c:v>
                </c:pt>
                <c:pt idx="204">
                  <c:v>396.00616459999998</c:v>
                </c:pt>
                <c:pt idx="205">
                  <c:v>394.99908449999998</c:v>
                </c:pt>
                <c:pt idx="206">
                  <c:v>393.99185180000001</c:v>
                </c:pt>
                <c:pt idx="207">
                  <c:v>392.98443600000002</c:v>
                </c:pt>
                <c:pt idx="208">
                  <c:v>392.015625</c:v>
                </c:pt>
                <c:pt idx="209">
                  <c:v>391.00796509999998</c:v>
                </c:pt>
                <c:pt idx="210">
                  <c:v>390.00003049999998</c:v>
                </c:pt>
                <c:pt idx="211">
                  <c:v>388.9919739</c:v>
                </c:pt>
                <c:pt idx="212">
                  <c:v>387.98379519999997</c:v>
                </c:pt>
                <c:pt idx="213">
                  <c:v>387.01425169999999</c:v>
                </c:pt>
                <c:pt idx="214">
                  <c:v>386.00573730000002</c:v>
                </c:pt>
                <c:pt idx="215">
                  <c:v>384.99707030000002</c:v>
                </c:pt>
                <c:pt idx="216">
                  <c:v>383.98828129999998</c:v>
                </c:pt>
                <c:pt idx="217">
                  <c:v>383.01809689999999</c:v>
                </c:pt>
                <c:pt idx="218">
                  <c:v>382.0090027</c:v>
                </c:pt>
                <c:pt idx="219">
                  <c:v>380.99969479999999</c:v>
                </c:pt>
                <c:pt idx="220">
                  <c:v>379.99023440000002</c:v>
                </c:pt>
                <c:pt idx="221">
                  <c:v>378.98068239999998</c:v>
                </c:pt>
                <c:pt idx="222">
                  <c:v>378.00976559999998</c:v>
                </c:pt>
                <c:pt idx="223">
                  <c:v>376.9998779</c:v>
                </c:pt>
                <c:pt idx="224">
                  <c:v>375.98986819999999</c:v>
                </c:pt>
                <c:pt idx="225">
                  <c:v>375.01849370000002</c:v>
                </c:pt>
                <c:pt idx="226">
                  <c:v>374.00811770000001</c:v>
                </c:pt>
                <c:pt idx="227">
                  <c:v>372.99765009999999</c:v>
                </c:pt>
                <c:pt idx="228">
                  <c:v>371.98699950000002</c:v>
                </c:pt>
                <c:pt idx="229">
                  <c:v>371.01507570000001</c:v>
                </c:pt>
                <c:pt idx="230">
                  <c:v>370.00415040000001</c:v>
                </c:pt>
                <c:pt idx="231">
                  <c:v>368.993042</c:v>
                </c:pt>
                <c:pt idx="232">
                  <c:v>367.98178100000001</c:v>
                </c:pt>
                <c:pt idx="233">
                  <c:v>367.00927730000001</c:v>
                </c:pt>
                <c:pt idx="234">
                  <c:v>365.99777219999999</c:v>
                </c:pt>
                <c:pt idx="235">
                  <c:v>364.98605350000003</c:v>
                </c:pt>
                <c:pt idx="236">
                  <c:v>364.01315310000001</c:v>
                </c:pt>
                <c:pt idx="237">
                  <c:v>363.0011902</c:v>
                </c:pt>
                <c:pt idx="238">
                  <c:v>361.98904420000002</c:v>
                </c:pt>
                <c:pt idx="239">
                  <c:v>361.01568600000002</c:v>
                </c:pt>
                <c:pt idx="240">
                  <c:v>360.00329590000001</c:v>
                </c:pt>
                <c:pt idx="241">
                  <c:v>358.99072269999999</c:v>
                </c:pt>
                <c:pt idx="242">
                  <c:v>358.0169373</c:v>
                </c:pt>
                <c:pt idx="243">
                  <c:v>357.00411989999998</c:v>
                </c:pt>
                <c:pt idx="244">
                  <c:v>355.99108890000002</c:v>
                </c:pt>
                <c:pt idx="245">
                  <c:v>355.0169373</c:v>
                </c:pt>
                <c:pt idx="246">
                  <c:v>354.00363160000001</c:v>
                </c:pt>
                <c:pt idx="247">
                  <c:v>352.99023440000002</c:v>
                </c:pt>
                <c:pt idx="248">
                  <c:v>352.015625</c:v>
                </c:pt>
                <c:pt idx="249">
                  <c:v>351.00189210000002</c:v>
                </c:pt>
                <c:pt idx="250">
                  <c:v>349.9880981</c:v>
                </c:pt>
                <c:pt idx="251">
                  <c:v>349.01309199999997</c:v>
                </c:pt>
                <c:pt idx="252">
                  <c:v>347.9989319</c:v>
                </c:pt>
                <c:pt idx="253">
                  <c:v>346.98468020000001</c:v>
                </c:pt>
                <c:pt idx="254">
                  <c:v>346.00930790000001</c:v>
                </c:pt>
                <c:pt idx="255">
                  <c:v>344.99472050000003</c:v>
                </c:pt>
                <c:pt idx="256">
                  <c:v>344.01907349999999</c:v>
                </c:pt>
                <c:pt idx="257">
                  <c:v>343.00427250000001</c:v>
                </c:pt>
                <c:pt idx="258">
                  <c:v>341.9892883</c:v>
                </c:pt>
                <c:pt idx="259">
                  <c:v>341.01321410000003</c:v>
                </c:pt>
                <c:pt idx="260">
                  <c:v>339.9979553</c:v>
                </c:pt>
                <c:pt idx="261">
                  <c:v>338.98260499999998</c:v>
                </c:pt>
                <c:pt idx="262">
                  <c:v>338.00616459999998</c:v>
                </c:pt>
                <c:pt idx="263">
                  <c:v>336.99050899999997</c:v>
                </c:pt>
                <c:pt idx="264">
                  <c:v>336.01376340000002</c:v>
                </c:pt>
                <c:pt idx="265">
                  <c:v>334.9978638</c:v>
                </c:pt>
                <c:pt idx="266">
                  <c:v>333.98181149999999</c:v>
                </c:pt>
                <c:pt idx="267">
                  <c:v>333.00473019999998</c:v>
                </c:pt>
                <c:pt idx="268">
                  <c:v>331.98840330000002</c:v>
                </c:pt>
                <c:pt idx="269">
                  <c:v>331.0110474</c:v>
                </c:pt>
                <c:pt idx="270">
                  <c:v>329.99447629999997</c:v>
                </c:pt>
                <c:pt idx="271">
                  <c:v>329.01684569999998</c:v>
                </c:pt>
                <c:pt idx="272">
                  <c:v>328.00003049999998</c:v>
                </c:pt>
                <c:pt idx="273">
                  <c:v>326.98303220000003</c:v>
                </c:pt>
                <c:pt idx="274">
                  <c:v>326.00500490000002</c:v>
                </c:pt>
                <c:pt idx="275">
                  <c:v>324.98779300000001</c:v>
                </c:pt>
                <c:pt idx="276">
                  <c:v>324.00955199999999</c:v>
                </c:pt>
                <c:pt idx="277">
                  <c:v>322.9920654</c:v>
                </c:pt>
                <c:pt idx="278">
                  <c:v>322.01354980000002</c:v>
                </c:pt>
                <c:pt idx="279">
                  <c:v>320.99578860000003</c:v>
                </c:pt>
                <c:pt idx="280">
                  <c:v>320.01705930000003</c:v>
                </c:pt>
                <c:pt idx="281">
                  <c:v>318.999054</c:v>
                </c:pt>
                <c:pt idx="282">
                  <c:v>317.98089599999997</c:v>
                </c:pt>
                <c:pt idx="283">
                  <c:v>317.0018005</c:v>
                </c:pt>
                <c:pt idx="284">
                  <c:v>315.9833984</c:v>
                </c:pt>
                <c:pt idx="285">
                  <c:v>315.0040588</c:v>
                </c:pt>
                <c:pt idx="286">
                  <c:v>313.98538209999998</c:v>
                </c:pt>
                <c:pt idx="287">
                  <c:v>313.00579829999998</c:v>
                </c:pt>
                <c:pt idx="288">
                  <c:v>311.98690800000003</c:v>
                </c:pt>
                <c:pt idx="289">
                  <c:v>311.0070801</c:v>
                </c:pt>
                <c:pt idx="290">
                  <c:v>309.98791499999999</c:v>
                </c:pt>
                <c:pt idx="291">
                  <c:v>309.00784299999998</c:v>
                </c:pt>
                <c:pt idx="292">
                  <c:v>307.9884338</c:v>
                </c:pt>
                <c:pt idx="293">
                  <c:v>307.00814819999999</c:v>
                </c:pt>
                <c:pt idx="294">
                  <c:v>305.98849489999998</c:v>
                </c:pt>
                <c:pt idx="295">
                  <c:v>305.0079346</c:v>
                </c:pt>
                <c:pt idx="296">
                  <c:v>303.98803709999999</c:v>
                </c:pt>
                <c:pt idx="297">
                  <c:v>303.00726320000001</c:v>
                </c:pt>
                <c:pt idx="298">
                  <c:v>301.9871521</c:v>
                </c:pt>
                <c:pt idx="299">
                  <c:v>301.00613399999997</c:v>
                </c:pt>
                <c:pt idx="300">
                  <c:v>299.98574830000001</c:v>
                </c:pt>
              </c:numCache>
            </c:numRef>
          </c:xVal>
          <c:yVal>
            <c:numRef>
              <c:f>'BMW TsOYE 30uL in Mops pH7 afte'!$D$3:$D$303</c:f>
              <c:numCache>
                <c:formatCode>General</c:formatCode>
                <c:ptCount val="301"/>
                <c:pt idx="0" formatCode="0.00E+00">
                  <c:v>-7.3768744190000004E-5</c:v>
                </c:pt>
                <c:pt idx="1">
                  <c:v>1.901481737E-4</c:v>
                </c:pt>
                <c:pt idx="2">
                  <c:v>1.359484886E-4</c:v>
                </c:pt>
                <c:pt idx="3">
                  <c:v>2.3591112399999999E-4</c:v>
                </c:pt>
                <c:pt idx="4">
                  <c:v>3.3255488959999999E-4</c:v>
                </c:pt>
                <c:pt idx="5" formatCode="0.00E+00">
                  <c:v>3.7898709709999999E-5</c:v>
                </c:pt>
                <c:pt idx="6">
                  <c:v>2.5417102730000002E-4</c:v>
                </c:pt>
                <c:pt idx="7">
                  <c:v>1.830782712E-4</c:v>
                </c:pt>
                <c:pt idx="8">
                  <c:v>3.2128603199999998E-4</c:v>
                </c:pt>
                <c:pt idx="9" formatCode="0.00E+00">
                  <c:v>-3.7067125960000001E-5</c:v>
                </c:pt>
                <c:pt idx="10">
                  <c:v>1.0267588370000001E-4</c:v>
                </c:pt>
                <c:pt idx="11">
                  <c:v>1.5464442550000001E-4</c:v>
                </c:pt>
                <c:pt idx="12">
                  <c:v>2.8955339799999999E-4</c:v>
                </c:pt>
                <c:pt idx="13">
                  <c:v>2.10296741E-4</c:v>
                </c:pt>
                <c:pt idx="14" formatCode="0.00E+00">
                  <c:v>9.7264470239999997E-5</c:v>
                </c:pt>
                <c:pt idx="15">
                  <c:v>2.1788507000000001E-4</c:v>
                </c:pt>
                <c:pt idx="16">
                  <c:v>2.4559785380000001E-4</c:v>
                </c:pt>
                <c:pt idx="17">
                  <c:v>4.0172887379999998E-4</c:v>
                </c:pt>
                <c:pt idx="18" formatCode="0.00E+00">
                  <c:v>5.1231352700000002E-5</c:v>
                </c:pt>
                <c:pt idx="19">
                  <c:v>4.5248938840000003E-4</c:v>
                </c:pt>
                <c:pt idx="20">
                  <c:v>4.0973513390000002E-4</c:v>
                </c:pt>
                <c:pt idx="21">
                  <c:v>2.4238617330000001E-4</c:v>
                </c:pt>
                <c:pt idx="22">
                  <c:v>3.709230805E-4</c:v>
                </c:pt>
                <c:pt idx="23">
                  <c:v>4.6897033459999997E-4</c:v>
                </c:pt>
                <c:pt idx="24">
                  <c:v>5.3272332300000004E-4</c:v>
                </c:pt>
                <c:pt idx="25">
                  <c:v>4.0636677289999999E-4</c:v>
                </c:pt>
                <c:pt idx="26">
                  <c:v>4.6793380170000003E-4</c:v>
                </c:pt>
                <c:pt idx="27">
                  <c:v>5.6100048820000004E-4</c:v>
                </c:pt>
                <c:pt idx="28">
                  <c:v>5.4674502460000005E-4</c:v>
                </c:pt>
                <c:pt idx="29">
                  <c:v>4.197625676E-4</c:v>
                </c:pt>
                <c:pt idx="30">
                  <c:v>4.3460982850000002E-4</c:v>
                </c:pt>
                <c:pt idx="31">
                  <c:v>5.1141943550000004E-4</c:v>
                </c:pt>
                <c:pt idx="32">
                  <c:v>6.8416114660000001E-4</c:v>
                </c:pt>
                <c:pt idx="33">
                  <c:v>5.8020721190000005E-4</c:v>
                </c:pt>
                <c:pt idx="34">
                  <c:v>6.5053539580000003E-4</c:v>
                </c:pt>
                <c:pt idx="35">
                  <c:v>6.4628379189999999E-4</c:v>
                </c:pt>
                <c:pt idx="36">
                  <c:v>3.4237329960000001E-4</c:v>
                </c:pt>
                <c:pt idx="37">
                  <c:v>7.1942299839999999E-4</c:v>
                </c:pt>
                <c:pt idx="38">
                  <c:v>7.4763456359999995E-4</c:v>
                </c:pt>
                <c:pt idx="39">
                  <c:v>4.9900566229999996E-4</c:v>
                </c:pt>
                <c:pt idx="40">
                  <c:v>9.0571009789999996E-4</c:v>
                </c:pt>
                <c:pt idx="41">
                  <c:v>7.8964408020000001E-4</c:v>
                </c:pt>
                <c:pt idx="42">
                  <c:v>7.8523549019999996E-4</c:v>
                </c:pt>
                <c:pt idx="43">
                  <c:v>5.217602593E-4</c:v>
                </c:pt>
                <c:pt idx="44">
                  <c:v>7.6148170049999996E-4</c:v>
                </c:pt>
                <c:pt idx="45">
                  <c:v>5.8339542010000004E-4</c:v>
                </c:pt>
                <c:pt idx="46">
                  <c:v>8.1524078270000004E-4</c:v>
                </c:pt>
                <c:pt idx="47">
                  <c:v>6.9720251489999998E-4</c:v>
                </c:pt>
                <c:pt idx="48">
                  <c:v>7.9532345990000004E-4</c:v>
                </c:pt>
                <c:pt idx="49">
                  <c:v>8.8386918650000003E-4</c:v>
                </c:pt>
                <c:pt idx="50">
                  <c:v>9.3043164819999998E-4</c:v>
                </c:pt>
                <c:pt idx="51">
                  <c:v>9.4690482359999998E-4</c:v>
                </c:pt>
                <c:pt idx="52">
                  <c:v>9.4010791510000004E-4</c:v>
                </c:pt>
                <c:pt idx="53">
                  <c:v>1.0087041879999999E-3</c:v>
                </c:pt>
                <c:pt idx="54">
                  <c:v>1.0127777929999999E-3</c:v>
                </c:pt>
                <c:pt idx="55">
                  <c:v>1.048195991E-3</c:v>
                </c:pt>
                <c:pt idx="56">
                  <c:v>1.2313533809999999E-3</c:v>
                </c:pt>
                <c:pt idx="57">
                  <c:v>1.1332116560000001E-3</c:v>
                </c:pt>
                <c:pt idx="58">
                  <c:v>1.2314831839999999E-3</c:v>
                </c:pt>
                <c:pt idx="59">
                  <c:v>1.036856673E-3</c:v>
                </c:pt>
                <c:pt idx="60">
                  <c:v>1.071965555E-3</c:v>
                </c:pt>
                <c:pt idx="61">
                  <c:v>1.3966168040000001E-3</c:v>
                </c:pt>
                <c:pt idx="62">
                  <c:v>1.405991847E-3</c:v>
                </c:pt>
                <c:pt idx="63">
                  <c:v>1.405134797E-3</c:v>
                </c:pt>
                <c:pt idx="64">
                  <c:v>1.400434296E-3</c:v>
                </c:pt>
                <c:pt idx="65">
                  <c:v>1.696354593E-3</c:v>
                </c:pt>
                <c:pt idx="66">
                  <c:v>1.715949387E-3</c:v>
                </c:pt>
                <c:pt idx="67">
                  <c:v>1.7145719610000001E-3</c:v>
                </c:pt>
                <c:pt idx="68">
                  <c:v>1.8764317500000001E-3</c:v>
                </c:pt>
                <c:pt idx="69">
                  <c:v>2.0765068480000002E-3</c:v>
                </c:pt>
                <c:pt idx="70">
                  <c:v>2.306756563E-3</c:v>
                </c:pt>
                <c:pt idx="71">
                  <c:v>2.2634812630000002E-3</c:v>
                </c:pt>
                <c:pt idx="72">
                  <c:v>2.1734831389999998E-3</c:v>
                </c:pt>
                <c:pt idx="73">
                  <c:v>2.42721173E-3</c:v>
                </c:pt>
                <c:pt idx="74">
                  <c:v>2.5040621399999999E-3</c:v>
                </c:pt>
                <c:pt idx="75">
                  <c:v>2.7044788E-3</c:v>
                </c:pt>
                <c:pt idx="76">
                  <c:v>2.8219174129999998E-3</c:v>
                </c:pt>
                <c:pt idx="77">
                  <c:v>3.0393984629999999E-3</c:v>
                </c:pt>
                <c:pt idx="78">
                  <c:v>3.260874655E-3</c:v>
                </c:pt>
                <c:pt idx="79">
                  <c:v>3.5919432989999999E-3</c:v>
                </c:pt>
                <c:pt idx="80">
                  <c:v>3.7522588390000002E-3</c:v>
                </c:pt>
                <c:pt idx="81">
                  <c:v>3.8685710169999998E-3</c:v>
                </c:pt>
                <c:pt idx="82">
                  <c:v>4.1319946759999998E-3</c:v>
                </c:pt>
                <c:pt idx="83">
                  <c:v>4.434620496E-3</c:v>
                </c:pt>
                <c:pt idx="84">
                  <c:v>4.8437723890000003E-3</c:v>
                </c:pt>
                <c:pt idx="85">
                  <c:v>5.2432757799999999E-3</c:v>
                </c:pt>
                <c:pt idx="86">
                  <c:v>5.5532846600000003E-3</c:v>
                </c:pt>
                <c:pt idx="87">
                  <c:v>5.9995003979999998E-3</c:v>
                </c:pt>
                <c:pt idx="88">
                  <c:v>6.2973112799999996E-3</c:v>
                </c:pt>
                <c:pt idx="89">
                  <c:v>6.6032642500000001E-3</c:v>
                </c:pt>
                <c:pt idx="90">
                  <c:v>6.8542561490000002E-3</c:v>
                </c:pt>
                <c:pt idx="91">
                  <c:v>7.5725945639999997E-3</c:v>
                </c:pt>
                <c:pt idx="92">
                  <c:v>7.8792097049999992E-3</c:v>
                </c:pt>
                <c:pt idx="93">
                  <c:v>8.1899724899999991E-3</c:v>
                </c:pt>
                <c:pt idx="94">
                  <c:v>8.825506084E-3</c:v>
                </c:pt>
                <c:pt idx="95">
                  <c:v>9.3840118500000003E-3</c:v>
                </c:pt>
                <c:pt idx="96">
                  <c:v>9.7838761279999999E-3</c:v>
                </c:pt>
                <c:pt idx="97">
                  <c:v>1.0266585280000001E-2</c:v>
                </c:pt>
                <c:pt idx="98">
                  <c:v>1.071724854E-2</c:v>
                </c:pt>
                <c:pt idx="99">
                  <c:v>1.105954871E-2</c:v>
                </c:pt>
                <c:pt idx="100">
                  <c:v>1.171328686E-2</c:v>
                </c:pt>
                <c:pt idx="101">
                  <c:v>1.217189711E-2</c:v>
                </c:pt>
                <c:pt idx="102">
                  <c:v>1.247852761E-2</c:v>
                </c:pt>
                <c:pt idx="103">
                  <c:v>1.2935520149999999E-2</c:v>
                </c:pt>
                <c:pt idx="104">
                  <c:v>1.3151829130000001E-2</c:v>
                </c:pt>
                <c:pt idx="105">
                  <c:v>1.355846412E-2</c:v>
                </c:pt>
                <c:pt idx="106">
                  <c:v>1.396219246E-2</c:v>
                </c:pt>
                <c:pt idx="107">
                  <c:v>1.431040559E-2</c:v>
                </c:pt>
                <c:pt idx="108">
                  <c:v>1.459643804E-2</c:v>
                </c:pt>
                <c:pt idx="109">
                  <c:v>1.447049901E-2</c:v>
                </c:pt>
                <c:pt idx="110">
                  <c:v>1.490084734E-2</c:v>
                </c:pt>
                <c:pt idx="111">
                  <c:v>1.5345728019999999E-2</c:v>
                </c:pt>
                <c:pt idx="112">
                  <c:v>1.5366458330000001E-2</c:v>
                </c:pt>
                <c:pt idx="113">
                  <c:v>1.548063848E-2</c:v>
                </c:pt>
                <c:pt idx="114">
                  <c:v>1.5682654460000001E-2</c:v>
                </c:pt>
                <c:pt idx="115">
                  <c:v>1.5933310610000001E-2</c:v>
                </c:pt>
                <c:pt idx="116">
                  <c:v>1.5854503959999999E-2</c:v>
                </c:pt>
                <c:pt idx="117">
                  <c:v>1.594539545E-2</c:v>
                </c:pt>
                <c:pt idx="118">
                  <c:v>1.627708785E-2</c:v>
                </c:pt>
                <c:pt idx="119">
                  <c:v>1.6364116219999999E-2</c:v>
                </c:pt>
                <c:pt idx="120">
                  <c:v>1.6464309770000001E-2</c:v>
                </c:pt>
                <c:pt idx="121">
                  <c:v>1.6606265679999999E-2</c:v>
                </c:pt>
                <c:pt idx="122">
                  <c:v>1.6784077509999999E-2</c:v>
                </c:pt>
                <c:pt idx="123">
                  <c:v>1.7155457289999999E-2</c:v>
                </c:pt>
                <c:pt idx="124">
                  <c:v>1.703063212E-2</c:v>
                </c:pt>
                <c:pt idx="125">
                  <c:v>1.729384065E-2</c:v>
                </c:pt>
                <c:pt idx="126">
                  <c:v>1.7442075540000001E-2</c:v>
                </c:pt>
                <c:pt idx="127">
                  <c:v>1.7487483099999999E-2</c:v>
                </c:pt>
                <c:pt idx="128">
                  <c:v>1.7818119380000001E-2</c:v>
                </c:pt>
                <c:pt idx="129">
                  <c:v>1.7967747520000001E-2</c:v>
                </c:pt>
                <c:pt idx="130">
                  <c:v>1.813445985E-2</c:v>
                </c:pt>
                <c:pt idx="131">
                  <c:v>1.8309442330000002E-2</c:v>
                </c:pt>
                <c:pt idx="132">
                  <c:v>1.8581964079999999E-2</c:v>
                </c:pt>
                <c:pt idx="133">
                  <c:v>1.865278184E-2</c:v>
                </c:pt>
                <c:pt idx="134">
                  <c:v>1.8897725269999999E-2</c:v>
                </c:pt>
                <c:pt idx="135">
                  <c:v>1.9100146370000001E-2</c:v>
                </c:pt>
                <c:pt idx="136">
                  <c:v>1.9237905739999998E-2</c:v>
                </c:pt>
                <c:pt idx="137">
                  <c:v>1.926929317E-2</c:v>
                </c:pt>
                <c:pt idx="138">
                  <c:v>1.933638193E-2</c:v>
                </c:pt>
                <c:pt idx="139">
                  <c:v>1.9486291329999999E-2</c:v>
                </c:pt>
                <c:pt idx="140">
                  <c:v>1.9461410120000001E-2</c:v>
                </c:pt>
                <c:pt idx="141">
                  <c:v>1.937440969E-2</c:v>
                </c:pt>
                <c:pt idx="142">
                  <c:v>1.9383287060000001E-2</c:v>
                </c:pt>
                <c:pt idx="143">
                  <c:v>1.9296463579999999E-2</c:v>
                </c:pt>
                <c:pt idx="144">
                  <c:v>1.929559745E-2</c:v>
                </c:pt>
                <c:pt idx="145">
                  <c:v>1.9039666279999999E-2</c:v>
                </c:pt>
                <c:pt idx="146">
                  <c:v>1.8972462039999999E-2</c:v>
                </c:pt>
                <c:pt idx="147">
                  <c:v>1.8784156069999999E-2</c:v>
                </c:pt>
                <c:pt idx="148">
                  <c:v>1.872137003E-2</c:v>
                </c:pt>
                <c:pt idx="149">
                  <c:v>1.8465505909999999E-2</c:v>
                </c:pt>
                <c:pt idx="150">
                  <c:v>1.8322536720000001E-2</c:v>
                </c:pt>
                <c:pt idx="151">
                  <c:v>1.8260870129999999E-2</c:v>
                </c:pt>
                <c:pt idx="152">
                  <c:v>1.806286164E-2</c:v>
                </c:pt>
                <c:pt idx="153">
                  <c:v>1.796121895E-2</c:v>
                </c:pt>
                <c:pt idx="154">
                  <c:v>1.77092012E-2</c:v>
                </c:pt>
                <c:pt idx="155">
                  <c:v>1.766522601E-2</c:v>
                </c:pt>
                <c:pt idx="156">
                  <c:v>1.7514569680000001E-2</c:v>
                </c:pt>
                <c:pt idx="157">
                  <c:v>1.7409984020000002E-2</c:v>
                </c:pt>
                <c:pt idx="158">
                  <c:v>1.736811362E-2</c:v>
                </c:pt>
                <c:pt idx="159">
                  <c:v>1.7242230470000001E-2</c:v>
                </c:pt>
                <c:pt idx="160">
                  <c:v>1.7242474479999999E-2</c:v>
                </c:pt>
                <c:pt idx="161">
                  <c:v>1.7135988920000001E-2</c:v>
                </c:pt>
                <c:pt idx="162">
                  <c:v>1.7135906959999999E-2</c:v>
                </c:pt>
                <c:pt idx="163">
                  <c:v>1.7106907439999999E-2</c:v>
                </c:pt>
                <c:pt idx="164">
                  <c:v>1.7128178849999998E-2</c:v>
                </c:pt>
                <c:pt idx="165">
                  <c:v>1.7161328350000001E-2</c:v>
                </c:pt>
                <c:pt idx="166">
                  <c:v>1.7008341850000001E-2</c:v>
                </c:pt>
                <c:pt idx="167">
                  <c:v>1.7013618719999998E-2</c:v>
                </c:pt>
                <c:pt idx="168">
                  <c:v>1.6963388770000001E-2</c:v>
                </c:pt>
                <c:pt idx="169">
                  <c:v>1.6880599780000002E-2</c:v>
                </c:pt>
                <c:pt idx="170">
                  <c:v>1.690527797E-2</c:v>
                </c:pt>
                <c:pt idx="171">
                  <c:v>1.6813244670000001E-2</c:v>
                </c:pt>
                <c:pt idx="172">
                  <c:v>1.6699278729999999E-2</c:v>
                </c:pt>
                <c:pt idx="173">
                  <c:v>1.6513755549999998E-2</c:v>
                </c:pt>
                <c:pt idx="174">
                  <c:v>1.6421752049999998E-2</c:v>
                </c:pt>
                <c:pt idx="175">
                  <c:v>1.6210632400000001E-2</c:v>
                </c:pt>
                <c:pt idx="176">
                  <c:v>1.60146039E-2</c:v>
                </c:pt>
                <c:pt idx="177">
                  <c:v>1.5976304189999999E-2</c:v>
                </c:pt>
                <c:pt idx="178">
                  <c:v>1.567811891E-2</c:v>
                </c:pt>
                <c:pt idx="179">
                  <c:v>1.5442118980000001E-2</c:v>
                </c:pt>
                <c:pt idx="180">
                  <c:v>1.523774955E-2</c:v>
                </c:pt>
                <c:pt idx="181">
                  <c:v>1.4966111630000001E-2</c:v>
                </c:pt>
                <c:pt idx="182">
                  <c:v>1.4646368099999999E-2</c:v>
                </c:pt>
                <c:pt idx="183">
                  <c:v>1.4438625429999999E-2</c:v>
                </c:pt>
                <c:pt idx="184">
                  <c:v>1.4137481340000001E-2</c:v>
                </c:pt>
                <c:pt idx="185">
                  <c:v>1.388248615E-2</c:v>
                </c:pt>
                <c:pt idx="186">
                  <c:v>1.3547969050000001E-2</c:v>
                </c:pt>
                <c:pt idx="187">
                  <c:v>1.3321452770000001E-2</c:v>
                </c:pt>
                <c:pt idx="188">
                  <c:v>1.3154203999999999E-2</c:v>
                </c:pt>
                <c:pt idx="189">
                  <c:v>1.281638071E-2</c:v>
                </c:pt>
                <c:pt idx="190">
                  <c:v>1.249720342E-2</c:v>
                </c:pt>
                <c:pt idx="191">
                  <c:v>1.234228257E-2</c:v>
                </c:pt>
                <c:pt idx="192">
                  <c:v>1.2025874109999999E-2</c:v>
                </c:pt>
                <c:pt idx="193">
                  <c:v>1.1823079550000001E-2</c:v>
                </c:pt>
                <c:pt idx="194">
                  <c:v>1.162755769E-2</c:v>
                </c:pt>
                <c:pt idx="195">
                  <c:v>1.142404415E-2</c:v>
                </c:pt>
                <c:pt idx="196">
                  <c:v>1.1384049429999999E-2</c:v>
                </c:pt>
                <c:pt idx="197">
                  <c:v>1.1204715820000001E-2</c:v>
                </c:pt>
                <c:pt idx="198">
                  <c:v>1.0979178359999999E-2</c:v>
                </c:pt>
                <c:pt idx="199">
                  <c:v>1.1116351E-2</c:v>
                </c:pt>
                <c:pt idx="200">
                  <c:v>1.103578415E-2</c:v>
                </c:pt>
                <c:pt idx="201">
                  <c:v>1.0912626050000001E-2</c:v>
                </c:pt>
                <c:pt idx="202">
                  <c:v>1.1078880169999999E-2</c:v>
                </c:pt>
                <c:pt idx="203">
                  <c:v>1.120325457E-2</c:v>
                </c:pt>
                <c:pt idx="204">
                  <c:v>1.1160411869999999E-2</c:v>
                </c:pt>
                <c:pt idx="205">
                  <c:v>1.1459232309999999E-2</c:v>
                </c:pt>
                <c:pt idx="206">
                  <c:v>1.1602059939999999E-2</c:v>
                </c:pt>
                <c:pt idx="207">
                  <c:v>1.1955595580000001E-2</c:v>
                </c:pt>
                <c:pt idx="208">
                  <c:v>1.225363277E-2</c:v>
                </c:pt>
                <c:pt idx="209">
                  <c:v>1.2373336590000001E-2</c:v>
                </c:pt>
                <c:pt idx="210">
                  <c:v>1.284261607E-2</c:v>
                </c:pt>
                <c:pt idx="211">
                  <c:v>1.315852627E-2</c:v>
                </c:pt>
                <c:pt idx="212">
                  <c:v>1.371050626E-2</c:v>
                </c:pt>
                <c:pt idx="213">
                  <c:v>1.4117050920000001E-2</c:v>
                </c:pt>
                <c:pt idx="214">
                  <c:v>1.453810837E-2</c:v>
                </c:pt>
                <c:pt idx="215">
                  <c:v>1.500314195E-2</c:v>
                </c:pt>
                <c:pt idx="216">
                  <c:v>1.5363642009999999E-2</c:v>
                </c:pt>
                <c:pt idx="217">
                  <c:v>1.5646504240000001E-2</c:v>
                </c:pt>
                <c:pt idx="218">
                  <c:v>1.60962604E-2</c:v>
                </c:pt>
                <c:pt idx="219">
                  <c:v>1.626445726E-2</c:v>
                </c:pt>
                <c:pt idx="220">
                  <c:v>1.674511842E-2</c:v>
                </c:pt>
                <c:pt idx="221">
                  <c:v>1.6824869440000001E-2</c:v>
                </c:pt>
                <c:pt idx="222">
                  <c:v>1.7182441430000001E-2</c:v>
                </c:pt>
                <c:pt idx="223">
                  <c:v>1.7425935720000001E-2</c:v>
                </c:pt>
                <c:pt idx="224">
                  <c:v>1.7548663539999999E-2</c:v>
                </c:pt>
                <c:pt idx="225">
                  <c:v>1.7635785040000001E-2</c:v>
                </c:pt>
                <c:pt idx="226">
                  <c:v>1.7795465890000001E-2</c:v>
                </c:pt>
                <c:pt idx="227">
                  <c:v>1.796769351E-2</c:v>
                </c:pt>
                <c:pt idx="228">
                  <c:v>1.791489869E-2</c:v>
                </c:pt>
                <c:pt idx="229">
                  <c:v>1.822321117E-2</c:v>
                </c:pt>
                <c:pt idx="230">
                  <c:v>1.8514776600000001E-2</c:v>
                </c:pt>
                <c:pt idx="231">
                  <c:v>1.8389586360000001E-2</c:v>
                </c:pt>
                <c:pt idx="232">
                  <c:v>1.8347648899999999E-2</c:v>
                </c:pt>
                <c:pt idx="233">
                  <c:v>1.8603362139999999E-2</c:v>
                </c:pt>
                <c:pt idx="234">
                  <c:v>1.8665617329999998E-2</c:v>
                </c:pt>
                <c:pt idx="235">
                  <c:v>1.8832299859999999E-2</c:v>
                </c:pt>
                <c:pt idx="236">
                  <c:v>1.9063711170000001E-2</c:v>
                </c:pt>
                <c:pt idx="237">
                  <c:v>1.9100010399999999E-2</c:v>
                </c:pt>
                <c:pt idx="238">
                  <c:v>1.9425271080000001E-2</c:v>
                </c:pt>
                <c:pt idx="239">
                  <c:v>1.9555415959999999E-2</c:v>
                </c:pt>
                <c:pt idx="240">
                  <c:v>1.9655318929999999E-2</c:v>
                </c:pt>
                <c:pt idx="241">
                  <c:v>1.9941288979999999E-2</c:v>
                </c:pt>
                <c:pt idx="242">
                  <c:v>2.003379911E-2</c:v>
                </c:pt>
                <c:pt idx="243">
                  <c:v>2.023889311E-2</c:v>
                </c:pt>
                <c:pt idx="244">
                  <c:v>2.02993229E-2</c:v>
                </c:pt>
                <c:pt idx="245">
                  <c:v>2.0667696369999999E-2</c:v>
                </c:pt>
                <c:pt idx="246">
                  <c:v>2.0555915309999999E-2</c:v>
                </c:pt>
                <c:pt idx="247">
                  <c:v>2.0447447899999999E-2</c:v>
                </c:pt>
                <c:pt idx="248">
                  <c:v>2.0332198589999999E-2</c:v>
                </c:pt>
                <c:pt idx="249">
                  <c:v>2.0730683579999999E-2</c:v>
                </c:pt>
                <c:pt idx="250">
                  <c:v>2.0738828930000001E-2</c:v>
                </c:pt>
                <c:pt idx="251">
                  <c:v>2.075072192E-2</c:v>
                </c:pt>
                <c:pt idx="252">
                  <c:v>2.0565658810000002E-2</c:v>
                </c:pt>
                <c:pt idx="253">
                  <c:v>2.047819272E-2</c:v>
                </c:pt>
                <c:pt idx="254">
                  <c:v>2.0697912200000002E-2</c:v>
                </c:pt>
                <c:pt idx="255">
                  <c:v>2.0865103230000001E-2</c:v>
                </c:pt>
                <c:pt idx="256">
                  <c:v>2.1008424460000001E-2</c:v>
                </c:pt>
                <c:pt idx="257">
                  <c:v>2.0887836810000001E-2</c:v>
                </c:pt>
                <c:pt idx="258">
                  <c:v>2.085752599E-2</c:v>
                </c:pt>
                <c:pt idx="259">
                  <c:v>2.036437206E-2</c:v>
                </c:pt>
                <c:pt idx="260">
                  <c:v>2.068531513E-2</c:v>
                </c:pt>
                <c:pt idx="261">
                  <c:v>2.0391989499999999E-2</c:v>
                </c:pt>
                <c:pt idx="262">
                  <c:v>2.0329812539999999E-2</c:v>
                </c:pt>
                <c:pt idx="263">
                  <c:v>2.039445937E-2</c:v>
                </c:pt>
                <c:pt idx="264">
                  <c:v>2.0464081320000001E-2</c:v>
                </c:pt>
                <c:pt idx="265">
                  <c:v>2.0100517200000001E-2</c:v>
                </c:pt>
                <c:pt idx="266">
                  <c:v>2.017109655E-2</c:v>
                </c:pt>
                <c:pt idx="267">
                  <c:v>2.0010488109999999E-2</c:v>
                </c:pt>
                <c:pt idx="268">
                  <c:v>1.9713012500000002E-2</c:v>
                </c:pt>
                <c:pt idx="269">
                  <c:v>1.9744707269999998E-2</c:v>
                </c:pt>
                <c:pt idx="270">
                  <c:v>1.9318979230000002E-2</c:v>
                </c:pt>
                <c:pt idx="271">
                  <c:v>1.9279900940000001E-2</c:v>
                </c:pt>
                <c:pt idx="272">
                  <c:v>1.9118215890000002E-2</c:v>
                </c:pt>
                <c:pt idx="273">
                  <c:v>1.9141696390000001E-2</c:v>
                </c:pt>
                <c:pt idx="274">
                  <c:v>1.8900211900000002E-2</c:v>
                </c:pt>
                <c:pt idx="275">
                  <c:v>1.895412803E-2</c:v>
                </c:pt>
                <c:pt idx="276">
                  <c:v>1.8748667090000001E-2</c:v>
                </c:pt>
                <c:pt idx="277">
                  <c:v>1.8870823089999999E-2</c:v>
                </c:pt>
                <c:pt idx="278">
                  <c:v>1.8824405969999999E-2</c:v>
                </c:pt>
                <c:pt idx="279">
                  <c:v>1.8945448100000001E-2</c:v>
                </c:pt>
                <c:pt idx="280">
                  <c:v>1.8897805359999999E-2</c:v>
                </c:pt>
                <c:pt idx="281">
                  <c:v>1.8987849349999999E-2</c:v>
                </c:pt>
                <c:pt idx="282">
                  <c:v>1.904726587E-2</c:v>
                </c:pt>
                <c:pt idx="283">
                  <c:v>1.9538844E-2</c:v>
                </c:pt>
                <c:pt idx="284">
                  <c:v>1.987765729E-2</c:v>
                </c:pt>
                <c:pt idx="285">
                  <c:v>2.028486505E-2</c:v>
                </c:pt>
                <c:pt idx="286">
                  <c:v>2.0818607879999999E-2</c:v>
                </c:pt>
                <c:pt idx="287">
                  <c:v>2.136801742E-2</c:v>
                </c:pt>
                <c:pt idx="288">
                  <c:v>2.2697482259999999E-2</c:v>
                </c:pt>
                <c:pt idx="289">
                  <c:v>2.3898798969999999E-2</c:v>
                </c:pt>
                <c:pt idx="290">
                  <c:v>2.5212945420000001E-2</c:v>
                </c:pt>
                <c:pt idx="291">
                  <c:v>2.7145715430000002E-2</c:v>
                </c:pt>
                <c:pt idx="292">
                  <c:v>2.9747691010000001E-2</c:v>
                </c:pt>
                <c:pt idx="293">
                  <c:v>3.3296998590000002E-2</c:v>
                </c:pt>
                <c:pt idx="294">
                  <c:v>3.8066513840000003E-2</c:v>
                </c:pt>
                <c:pt idx="295">
                  <c:v>4.3761998410000003E-2</c:v>
                </c:pt>
                <c:pt idx="296">
                  <c:v>5.0344415009999997E-2</c:v>
                </c:pt>
                <c:pt idx="297">
                  <c:v>5.8978509159999998E-2</c:v>
                </c:pt>
                <c:pt idx="298">
                  <c:v>7.1317575869999997E-2</c:v>
                </c:pt>
                <c:pt idx="299">
                  <c:v>8.4352187810000007E-2</c:v>
                </c:pt>
                <c:pt idx="300">
                  <c:v>0.1043958515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C19-4435-861D-9855F35C6F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441728"/>
        <c:axId val="192571264"/>
      </c:scatterChart>
      <c:valAx>
        <c:axId val="192441728"/>
        <c:scaling>
          <c:orientation val="minMax"/>
          <c:max val="600"/>
          <c:min val="3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Wavelength (nm)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92571264"/>
        <c:crosses val="autoZero"/>
        <c:crossBetween val="midCat"/>
      </c:valAx>
      <c:valAx>
        <c:axId val="192571264"/>
        <c:scaling>
          <c:orientation val="minMax"/>
          <c:max val="3.0000000000000006E-2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/>
                  <a:t>Abserbance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1924417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149</xdr:row>
      <xdr:rowOff>25400</xdr:rowOff>
    </xdr:from>
    <xdr:to>
      <xdr:col>29</xdr:col>
      <xdr:colOff>355600</xdr:colOff>
      <xdr:row>178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495300</xdr:colOff>
      <xdr:row>246</xdr:row>
      <xdr:rowOff>12700</xdr:rowOff>
    </xdr:from>
    <xdr:to>
      <xdr:col>29</xdr:col>
      <xdr:colOff>114300</xdr:colOff>
      <xdr:row>270</xdr:row>
      <xdr:rowOff>50800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63"/>
  <sheetViews>
    <sheetView tabSelected="1" topLeftCell="A232" zoomScale="75" zoomScaleNormal="75" workbookViewId="0">
      <selection activeCell="J245" sqref="J245"/>
    </sheetView>
  </sheetViews>
  <sheetFormatPr defaultRowHeight="15" x14ac:dyDescent="0.25"/>
  <cols>
    <col min="1" max="8" width="9.28515625" bestFit="1" customWidth="1"/>
    <col min="9" max="10" width="13.42578125" bestFit="1" customWidth="1"/>
    <col min="11" max="11" width="12.140625" bestFit="1" customWidth="1"/>
    <col min="17" max="18" width="9.28515625" bestFit="1" customWidth="1"/>
  </cols>
  <sheetData>
    <row r="1" spans="1:8" x14ac:dyDescent="0.25">
      <c r="A1" t="s">
        <v>0</v>
      </c>
      <c r="C1" t="s">
        <v>1</v>
      </c>
      <c r="E1" t="s">
        <v>2</v>
      </c>
      <c r="G1" t="s">
        <v>3</v>
      </c>
    </row>
    <row r="2" spans="1:8" x14ac:dyDescent="0.25">
      <c r="A2" t="s">
        <v>4</v>
      </c>
      <c r="B2" t="s">
        <v>5</v>
      </c>
      <c r="C2" t="s">
        <v>4</v>
      </c>
      <c r="D2" t="s">
        <v>5</v>
      </c>
      <c r="E2" t="s">
        <v>4</v>
      </c>
      <c r="F2" t="s">
        <v>5</v>
      </c>
      <c r="G2" t="s">
        <v>4</v>
      </c>
      <c r="H2" t="s">
        <v>5</v>
      </c>
    </row>
    <row r="3" spans="1:8" x14ac:dyDescent="0.25">
      <c r="A3">
        <v>599.98913570000002</v>
      </c>
      <c r="B3">
        <v>0.1199299768</v>
      </c>
      <c r="C3">
        <v>599.98913570000002</v>
      </c>
      <c r="D3" s="1">
        <v>-7.3768744190000004E-5</v>
      </c>
      <c r="E3">
        <v>599.98913570000002</v>
      </c>
      <c r="F3">
        <v>-1.002706631E-4</v>
      </c>
      <c r="G3">
        <v>599.98913570000002</v>
      </c>
      <c r="H3">
        <v>1.596681104E-4</v>
      </c>
    </row>
    <row r="4" spans="1:8" x14ac:dyDescent="0.25">
      <c r="A4">
        <v>598.98687740000003</v>
      </c>
      <c r="B4">
        <v>0.11971027400000001</v>
      </c>
      <c r="C4">
        <v>598.98687740000003</v>
      </c>
      <c r="D4">
        <v>1.901481737E-4</v>
      </c>
      <c r="E4">
        <v>598.98687740000003</v>
      </c>
      <c r="F4" s="1">
        <v>-2.961253813E-5</v>
      </c>
      <c r="G4">
        <v>598.98687740000003</v>
      </c>
      <c r="H4" s="1">
        <v>5.4907610319999998E-5</v>
      </c>
    </row>
    <row r="5" spans="1:8" x14ac:dyDescent="0.25">
      <c r="A5">
        <v>597.984375</v>
      </c>
      <c r="B5">
        <v>0.1194825321</v>
      </c>
      <c r="C5">
        <v>597.984375</v>
      </c>
      <c r="D5">
        <v>1.359484886E-4</v>
      </c>
      <c r="E5">
        <v>597.984375</v>
      </c>
      <c r="F5" s="1">
        <v>-2.8473632480000001E-5</v>
      </c>
      <c r="G5">
        <v>597.984375</v>
      </c>
      <c r="H5">
        <v>3.3742521190000002E-4</v>
      </c>
    </row>
    <row r="6" spans="1:8" x14ac:dyDescent="0.25">
      <c r="A6">
        <v>596.98150629999998</v>
      </c>
      <c r="B6">
        <v>0.1196264625</v>
      </c>
      <c r="C6">
        <v>596.98150629999998</v>
      </c>
      <c r="D6">
        <v>2.3591112399999999E-4</v>
      </c>
      <c r="E6">
        <v>596.98150629999998</v>
      </c>
      <c r="F6" s="1">
        <v>-7.9203840870000007E-5</v>
      </c>
      <c r="G6">
        <v>596.98150629999998</v>
      </c>
      <c r="H6" s="1">
        <v>4.8383568360000002E-5</v>
      </c>
    </row>
    <row r="7" spans="1:8" x14ac:dyDescent="0.25">
      <c r="A7">
        <v>596.01556400000004</v>
      </c>
      <c r="B7">
        <v>0.1196159571</v>
      </c>
      <c r="C7">
        <v>596.01556400000004</v>
      </c>
      <c r="D7">
        <v>3.3255488959999999E-4</v>
      </c>
      <c r="E7">
        <v>596.01556400000004</v>
      </c>
      <c r="F7" s="1">
        <v>1.638612775E-5</v>
      </c>
      <c r="G7">
        <v>596.01556400000004</v>
      </c>
      <c r="H7" s="1">
        <v>5.8583897039999998E-5</v>
      </c>
    </row>
    <row r="8" spans="1:8" x14ac:dyDescent="0.25">
      <c r="A8">
        <v>595.01232909999999</v>
      </c>
      <c r="B8">
        <v>0.11942446230000001</v>
      </c>
      <c r="C8">
        <v>595.01232909999999</v>
      </c>
      <c r="D8" s="1">
        <v>3.7898709709999999E-5</v>
      </c>
      <c r="E8">
        <v>595.01232909999999</v>
      </c>
      <c r="F8">
        <v>-1.96016088E-4</v>
      </c>
      <c r="G8">
        <v>595.01232909999999</v>
      </c>
      <c r="H8">
        <v>1.40402306E-4</v>
      </c>
    </row>
    <row r="9" spans="1:8" x14ac:dyDescent="0.25">
      <c r="A9">
        <v>594.00872800000002</v>
      </c>
      <c r="B9">
        <v>0.1192037165</v>
      </c>
      <c r="C9">
        <v>594.00872800000002</v>
      </c>
      <c r="D9">
        <v>2.5417102730000002E-4</v>
      </c>
      <c r="E9">
        <v>594.00872800000002</v>
      </c>
      <c r="F9" s="1">
        <v>6.7023946029999996E-5</v>
      </c>
      <c r="G9">
        <v>594.00872800000002</v>
      </c>
      <c r="H9">
        <v>2.3225923360000001E-4</v>
      </c>
    </row>
    <row r="10" spans="1:8" x14ac:dyDescent="0.25">
      <c r="A10">
        <v>593.00488280000002</v>
      </c>
      <c r="B10">
        <v>0.11894621700000001</v>
      </c>
      <c r="C10">
        <v>593.00488280000002</v>
      </c>
      <c r="D10">
        <v>1.830782712E-4</v>
      </c>
      <c r="E10">
        <v>593.00488280000002</v>
      </c>
      <c r="F10" s="1">
        <v>9.2500413300000003E-5</v>
      </c>
      <c r="G10">
        <v>593.00488280000002</v>
      </c>
      <c r="H10" s="1">
        <v>7.7069365939999999E-5</v>
      </c>
    </row>
    <row r="11" spans="1:8" x14ac:dyDescent="0.25">
      <c r="A11">
        <v>592.00079349999999</v>
      </c>
      <c r="B11">
        <v>0.1187818274</v>
      </c>
      <c r="C11">
        <v>592.00079349999999</v>
      </c>
      <c r="D11">
        <v>3.2128603199999998E-4</v>
      </c>
      <c r="E11">
        <v>592.00079349999999</v>
      </c>
      <c r="F11" s="1">
        <v>5.5425396570000002E-5</v>
      </c>
      <c r="G11">
        <v>592.00079349999999</v>
      </c>
      <c r="H11">
        <v>2.4238617330000001E-4</v>
      </c>
    </row>
    <row r="12" spans="1:8" x14ac:dyDescent="0.25">
      <c r="A12">
        <v>590.99639890000003</v>
      </c>
      <c r="B12">
        <v>0.1189287528</v>
      </c>
      <c r="C12">
        <v>590.99639890000003</v>
      </c>
      <c r="D12" s="1">
        <v>-3.7067125960000001E-5</v>
      </c>
      <c r="E12">
        <v>590.99639890000003</v>
      </c>
      <c r="F12">
        <v>-1.659491245E-4</v>
      </c>
      <c r="G12">
        <v>590.99639890000003</v>
      </c>
      <c r="H12" s="1">
        <v>-6.0258353189999997E-5</v>
      </c>
    </row>
    <row r="13" spans="1:8" x14ac:dyDescent="0.25">
      <c r="A13">
        <v>589.99188230000004</v>
      </c>
      <c r="B13">
        <v>0.1187689304</v>
      </c>
      <c r="C13">
        <v>589.99188230000004</v>
      </c>
      <c r="D13">
        <v>1.0267588370000001E-4</v>
      </c>
      <c r="E13">
        <v>589.99188230000004</v>
      </c>
      <c r="F13">
        <v>-1.992762263E-4</v>
      </c>
      <c r="G13">
        <v>589.99188230000004</v>
      </c>
      <c r="H13">
        <v>1.7132124050000001E-4</v>
      </c>
    </row>
    <row r="14" spans="1:8" x14ac:dyDescent="0.25">
      <c r="A14">
        <v>588.98693849999995</v>
      </c>
      <c r="B14">
        <v>0.1186188906</v>
      </c>
      <c r="C14">
        <v>588.98693849999995</v>
      </c>
      <c r="D14">
        <v>1.5464442550000001E-4</v>
      </c>
      <c r="E14">
        <v>588.98693849999995</v>
      </c>
      <c r="F14">
        <v>-1.089144935E-4</v>
      </c>
      <c r="G14">
        <v>588.98693849999995</v>
      </c>
      <c r="H14">
        <v>1.038151386E-4</v>
      </c>
    </row>
    <row r="15" spans="1:8" x14ac:dyDescent="0.25">
      <c r="A15">
        <v>587.98181150000005</v>
      </c>
      <c r="B15">
        <v>0.1182792783</v>
      </c>
      <c r="C15">
        <v>587.98181150000005</v>
      </c>
      <c r="D15">
        <v>2.8955339799999999E-4</v>
      </c>
      <c r="E15">
        <v>587.98181150000005</v>
      </c>
      <c r="F15" s="1">
        <v>8.2195729190000003E-5</v>
      </c>
      <c r="G15">
        <v>587.98181150000005</v>
      </c>
      <c r="H15">
        <v>2.172116947E-4</v>
      </c>
    </row>
    <row r="16" spans="1:8" x14ac:dyDescent="0.25">
      <c r="A16">
        <v>587.01361080000004</v>
      </c>
      <c r="B16">
        <v>0.11824885760000001</v>
      </c>
      <c r="C16">
        <v>587.01361080000004</v>
      </c>
      <c r="D16">
        <v>2.10296741E-4</v>
      </c>
      <c r="E16">
        <v>587.01361080000004</v>
      </c>
      <c r="F16" s="1">
        <v>-7.0197071179999997E-5</v>
      </c>
      <c r="G16">
        <v>587.01361080000004</v>
      </c>
      <c r="H16" s="1">
        <v>7.3444702140000001E-5</v>
      </c>
    </row>
    <row r="17" spans="1:8" x14ac:dyDescent="0.25">
      <c r="A17">
        <v>586.00805660000003</v>
      </c>
      <c r="B17">
        <v>0.1180232093</v>
      </c>
      <c r="C17">
        <v>586.00805660000003</v>
      </c>
      <c r="D17" s="1">
        <v>9.7264470239999997E-5</v>
      </c>
      <c r="E17">
        <v>586.00805660000003</v>
      </c>
      <c r="F17" s="1">
        <v>-7.8323879279999995E-5</v>
      </c>
      <c r="G17">
        <v>586.00805660000003</v>
      </c>
      <c r="H17">
        <v>1.8214597370000001E-4</v>
      </c>
    </row>
    <row r="18" spans="1:8" x14ac:dyDescent="0.25">
      <c r="A18">
        <v>585.0021362</v>
      </c>
      <c r="B18">
        <v>0.117780596</v>
      </c>
      <c r="C18">
        <v>585.0021362</v>
      </c>
      <c r="D18">
        <v>2.1788507000000001E-4</v>
      </c>
      <c r="E18">
        <v>585.0021362</v>
      </c>
      <c r="F18" s="1">
        <v>-7.9203840870000007E-5</v>
      </c>
      <c r="G18">
        <v>585.0021362</v>
      </c>
      <c r="H18">
        <v>3.5548213049999998E-4</v>
      </c>
    </row>
    <row r="19" spans="1:8" x14ac:dyDescent="0.25">
      <c r="A19">
        <v>583.99597170000004</v>
      </c>
      <c r="B19">
        <v>0.11775808779999999</v>
      </c>
      <c r="C19">
        <v>583.99597170000004</v>
      </c>
      <c r="D19">
        <v>2.4559785380000001E-4</v>
      </c>
      <c r="E19">
        <v>583.99597170000004</v>
      </c>
      <c r="F19">
        <v>-1.031692154E-4</v>
      </c>
      <c r="G19">
        <v>583.99597170000004</v>
      </c>
      <c r="H19">
        <v>2.104780287E-4</v>
      </c>
    </row>
    <row r="20" spans="1:8" x14ac:dyDescent="0.25">
      <c r="A20">
        <v>582.98956299999998</v>
      </c>
      <c r="B20">
        <v>0.1174987629</v>
      </c>
      <c r="C20">
        <v>582.98956299999998</v>
      </c>
      <c r="D20">
        <v>4.0172887379999998E-4</v>
      </c>
      <c r="E20">
        <v>582.98956299999998</v>
      </c>
      <c r="F20">
        <v>2.213555417E-4</v>
      </c>
      <c r="G20">
        <v>582.98956299999998</v>
      </c>
      <c r="H20">
        <v>1.153631965E-4</v>
      </c>
    </row>
    <row r="21" spans="1:8" x14ac:dyDescent="0.25">
      <c r="A21">
        <v>581.98291019999999</v>
      </c>
      <c r="B21">
        <v>0.1175258085</v>
      </c>
      <c r="C21">
        <v>581.98291019999999</v>
      </c>
      <c r="D21" s="1">
        <v>5.1231352700000002E-5</v>
      </c>
      <c r="E21">
        <v>581.98291019999999</v>
      </c>
      <c r="F21" s="1">
        <v>-9.830378258E-5</v>
      </c>
      <c r="G21">
        <v>581.98291019999999</v>
      </c>
      <c r="H21" s="1">
        <v>6.2985127439999994E-5</v>
      </c>
    </row>
    <row r="22" spans="1:8" x14ac:dyDescent="0.25">
      <c r="A22">
        <v>581.01330570000005</v>
      </c>
      <c r="B22">
        <v>0.11727021629999999</v>
      </c>
      <c r="C22">
        <v>581.01330570000005</v>
      </c>
      <c r="D22">
        <v>4.5248938840000003E-4</v>
      </c>
      <c r="E22">
        <v>581.01330570000005</v>
      </c>
      <c r="F22" s="1">
        <v>-5.1199425799999998E-5</v>
      </c>
      <c r="G22">
        <v>581.01330570000005</v>
      </c>
      <c r="H22">
        <v>2.288663673E-4</v>
      </c>
    </row>
    <row r="23" spans="1:8" x14ac:dyDescent="0.25">
      <c r="A23">
        <v>580.00616460000003</v>
      </c>
      <c r="B23">
        <v>0.1170247346</v>
      </c>
      <c r="C23">
        <v>580.00616460000003</v>
      </c>
      <c r="D23">
        <v>4.0973513390000002E-4</v>
      </c>
      <c r="E23">
        <v>580.00616460000003</v>
      </c>
      <c r="F23">
        <v>1.575964852E-4</v>
      </c>
      <c r="G23">
        <v>580.00616460000003</v>
      </c>
      <c r="H23">
        <v>1.6355245320000001E-4</v>
      </c>
    </row>
    <row r="24" spans="1:8" x14ac:dyDescent="0.25">
      <c r="A24">
        <v>578.99865720000003</v>
      </c>
      <c r="B24">
        <v>0.1168880388</v>
      </c>
      <c r="C24">
        <v>578.99865720000003</v>
      </c>
      <c r="D24">
        <v>2.4238617330000001E-4</v>
      </c>
      <c r="E24">
        <v>578.99865720000003</v>
      </c>
      <c r="F24" s="1">
        <v>9.6591291369999997E-5</v>
      </c>
      <c r="G24">
        <v>578.99865720000003</v>
      </c>
      <c r="H24">
        <v>3.8115688949999998E-4</v>
      </c>
    </row>
    <row r="25" spans="1:8" x14ac:dyDescent="0.25">
      <c r="A25">
        <v>577.99096680000002</v>
      </c>
      <c r="B25">
        <v>0.11669299750000001</v>
      </c>
      <c r="C25">
        <v>577.99096680000002</v>
      </c>
      <c r="D25">
        <v>3.709230805E-4</v>
      </c>
      <c r="E25">
        <v>577.99096680000002</v>
      </c>
      <c r="F25" s="1">
        <v>5.7726092560000001E-6</v>
      </c>
      <c r="G25">
        <v>577.99096680000002</v>
      </c>
      <c r="H25">
        <v>2.566834446E-4</v>
      </c>
    </row>
    <row r="26" spans="1:8" x14ac:dyDescent="0.25">
      <c r="A26">
        <v>576.98309329999995</v>
      </c>
      <c r="B26">
        <v>0.11651063709999999</v>
      </c>
      <c r="C26">
        <v>576.98309329999995</v>
      </c>
      <c r="D26">
        <v>4.6897033459999997E-4</v>
      </c>
      <c r="E26">
        <v>576.98309329999995</v>
      </c>
      <c r="F26" s="1">
        <v>8.4629478809999996E-5</v>
      </c>
      <c r="G26">
        <v>576.98309329999995</v>
      </c>
      <c r="H26">
        <v>2.63029302E-4</v>
      </c>
    </row>
    <row r="27" spans="1:8" x14ac:dyDescent="0.25">
      <c r="A27">
        <v>576.01226810000003</v>
      </c>
      <c r="B27">
        <v>0.1162950918</v>
      </c>
      <c r="C27">
        <v>576.01226810000003</v>
      </c>
      <c r="D27">
        <v>5.3272332300000004E-4</v>
      </c>
      <c r="E27">
        <v>576.01226810000003</v>
      </c>
      <c r="F27" s="1">
        <v>-2.3607361069999999E-5</v>
      </c>
      <c r="G27">
        <v>576.01226810000003</v>
      </c>
      <c r="H27">
        <v>1.92219959E-4</v>
      </c>
    </row>
    <row r="28" spans="1:8" x14ac:dyDescent="0.25">
      <c r="A28">
        <v>575.00378420000004</v>
      </c>
      <c r="B28">
        <v>0.1161330938</v>
      </c>
      <c r="C28">
        <v>575.00378420000004</v>
      </c>
      <c r="D28">
        <v>4.0636677289999999E-4</v>
      </c>
      <c r="E28">
        <v>575.00378420000004</v>
      </c>
      <c r="F28">
        <v>1.9144303220000001E-4</v>
      </c>
      <c r="G28">
        <v>575.00378420000004</v>
      </c>
      <c r="H28">
        <v>3.0177988810000002E-4</v>
      </c>
    </row>
    <row r="29" spans="1:8" x14ac:dyDescent="0.25">
      <c r="A29">
        <v>573.99511719999998</v>
      </c>
      <c r="B29">
        <v>0.1158794016</v>
      </c>
      <c r="C29">
        <v>573.99511719999998</v>
      </c>
      <c r="D29">
        <v>4.6793380170000003E-4</v>
      </c>
      <c r="E29">
        <v>573.99511719999998</v>
      </c>
      <c r="F29">
        <v>1.7308218229999999E-4</v>
      </c>
      <c r="G29">
        <v>573.99511719999998</v>
      </c>
      <c r="H29">
        <v>2.2614691989999999E-4</v>
      </c>
    </row>
    <row r="30" spans="1:8" x14ac:dyDescent="0.25">
      <c r="A30">
        <v>572.9862061</v>
      </c>
      <c r="B30">
        <v>0.11558802429999999</v>
      </c>
      <c r="C30">
        <v>572.9862061</v>
      </c>
      <c r="D30">
        <v>5.6100048820000004E-4</v>
      </c>
      <c r="E30">
        <v>572.9862061</v>
      </c>
      <c r="F30" s="1">
        <v>-3.6860055839999999E-5</v>
      </c>
      <c r="G30">
        <v>572.9862061</v>
      </c>
      <c r="H30">
        <v>2.1682321680000001E-4</v>
      </c>
    </row>
    <row r="31" spans="1:8" x14ac:dyDescent="0.25">
      <c r="A31">
        <v>572.01440430000002</v>
      </c>
      <c r="B31">
        <v>0.11542388050000001</v>
      </c>
      <c r="C31">
        <v>572.01440430000002</v>
      </c>
      <c r="D31">
        <v>5.4674502460000005E-4</v>
      </c>
      <c r="E31">
        <v>572.01440430000002</v>
      </c>
      <c r="F31" s="1">
        <v>1.6437901649999999E-5</v>
      </c>
      <c r="G31">
        <v>572.01440430000002</v>
      </c>
      <c r="H31">
        <v>1.939809881E-4</v>
      </c>
    </row>
    <row r="32" spans="1:8" x14ac:dyDescent="0.25">
      <c r="A32">
        <v>571.00494379999998</v>
      </c>
      <c r="B32">
        <v>0.1151639596</v>
      </c>
      <c r="C32">
        <v>571.00494379999998</v>
      </c>
      <c r="D32">
        <v>4.197625676E-4</v>
      </c>
      <c r="E32">
        <v>571.00494379999998</v>
      </c>
      <c r="F32" s="1">
        <v>5.3587260479999997E-5</v>
      </c>
      <c r="G32">
        <v>571.00494379999998</v>
      </c>
      <c r="H32">
        <v>3.7898056330000002E-4</v>
      </c>
    </row>
    <row r="33" spans="1:8" x14ac:dyDescent="0.25">
      <c r="A33">
        <v>569.99530030000005</v>
      </c>
      <c r="B33">
        <v>0.1149118766</v>
      </c>
      <c r="C33">
        <v>569.99530030000005</v>
      </c>
      <c r="D33">
        <v>4.3460982850000002E-4</v>
      </c>
      <c r="E33">
        <v>569.99530030000005</v>
      </c>
      <c r="F33" s="1">
        <v>-5.9740705179999999E-5</v>
      </c>
      <c r="G33">
        <v>569.99530030000005</v>
      </c>
      <c r="H33">
        <v>1.424220682E-4</v>
      </c>
    </row>
    <row r="34" spans="1:8" x14ac:dyDescent="0.25">
      <c r="A34">
        <v>568.98535159999994</v>
      </c>
      <c r="B34">
        <v>0.1145039722</v>
      </c>
      <c r="C34">
        <v>568.98535159999994</v>
      </c>
      <c r="D34">
        <v>5.1141943550000004E-4</v>
      </c>
      <c r="E34">
        <v>568.98535159999994</v>
      </c>
      <c r="F34" s="1">
        <v>-1.413350856E-5</v>
      </c>
      <c r="G34">
        <v>568.98535159999994</v>
      </c>
      <c r="H34">
        <v>3.9281597129999998E-4</v>
      </c>
    </row>
    <row r="35" spans="1:8" x14ac:dyDescent="0.25">
      <c r="A35">
        <v>568.01257320000002</v>
      </c>
      <c r="B35">
        <v>0.1140285283</v>
      </c>
      <c r="C35">
        <v>568.01257320000002</v>
      </c>
      <c r="D35">
        <v>6.8416114660000001E-4</v>
      </c>
      <c r="E35">
        <v>568.01257320000002</v>
      </c>
      <c r="F35">
        <v>1.440016204E-4</v>
      </c>
      <c r="G35">
        <v>568.01257320000002</v>
      </c>
      <c r="H35">
        <v>6.0820230279999999E-4</v>
      </c>
    </row>
    <row r="36" spans="1:8" x14ac:dyDescent="0.25">
      <c r="A36">
        <v>567.0021362</v>
      </c>
      <c r="B36">
        <v>0.11382796620000001</v>
      </c>
      <c r="C36">
        <v>567.0021362</v>
      </c>
      <c r="D36">
        <v>5.8020721190000005E-4</v>
      </c>
      <c r="E36">
        <v>567.0021362</v>
      </c>
      <c r="F36" s="1">
        <v>-5.4615957199999999E-5</v>
      </c>
      <c r="G36">
        <v>567.0021362</v>
      </c>
      <c r="H36">
        <v>3.109500103E-4</v>
      </c>
    </row>
    <row r="37" spans="1:8" x14ac:dyDescent="0.25">
      <c r="A37">
        <v>565.99145510000005</v>
      </c>
      <c r="B37">
        <v>0.1135465354</v>
      </c>
      <c r="C37">
        <v>565.99145510000005</v>
      </c>
      <c r="D37">
        <v>6.5053539580000003E-4</v>
      </c>
      <c r="E37">
        <v>565.99145510000005</v>
      </c>
      <c r="F37" s="1">
        <v>4.2196177670000003E-5</v>
      </c>
      <c r="G37">
        <v>565.99145510000005</v>
      </c>
      <c r="H37">
        <v>4.6684540580000001E-4</v>
      </c>
    </row>
    <row r="38" spans="1:8" x14ac:dyDescent="0.25">
      <c r="A38">
        <v>565.01794429999995</v>
      </c>
      <c r="B38">
        <v>0.11315926160000001</v>
      </c>
      <c r="C38">
        <v>565.01794429999995</v>
      </c>
      <c r="D38">
        <v>6.4628379189999999E-4</v>
      </c>
      <c r="E38">
        <v>565.01794429999995</v>
      </c>
      <c r="F38">
        <v>2.0263085030000001E-4</v>
      </c>
      <c r="G38">
        <v>565.01794429999995</v>
      </c>
      <c r="H38">
        <v>3.1843647589999998E-4</v>
      </c>
    </row>
    <row r="39" spans="1:8" x14ac:dyDescent="0.25">
      <c r="A39">
        <v>564.00683590000006</v>
      </c>
      <c r="B39">
        <v>0.1130754575</v>
      </c>
      <c r="C39">
        <v>564.00683590000006</v>
      </c>
      <c r="D39">
        <v>3.4237329960000001E-4</v>
      </c>
      <c r="E39">
        <v>564.00683590000006</v>
      </c>
      <c r="F39" s="1">
        <v>-4.7782868929999999E-5</v>
      </c>
      <c r="G39">
        <v>564.00683590000006</v>
      </c>
      <c r="H39" s="1">
        <v>7.5826617829999999E-5</v>
      </c>
    </row>
    <row r="40" spans="1:8" x14ac:dyDescent="0.25">
      <c r="A40">
        <v>562.99542240000005</v>
      </c>
      <c r="B40">
        <v>0.1124498919</v>
      </c>
      <c r="C40">
        <v>562.99542240000005</v>
      </c>
      <c r="D40">
        <v>7.1942299839999999E-4</v>
      </c>
      <c r="E40">
        <v>562.99542240000005</v>
      </c>
      <c r="F40">
        <v>-1.4234949780000001E-4</v>
      </c>
      <c r="G40">
        <v>562.99542240000005</v>
      </c>
      <c r="H40">
        <v>3.5164787549999999E-4</v>
      </c>
    </row>
    <row r="41" spans="1:8" x14ac:dyDescent="0.25">
      <c r="A41">
        <v>561.98382570000001</v>
      </c>
      <c r="B41">
        <v>0.1119961515</v>
      </c>
      <c r="C41">
        <v>561.98382570000001</v>
      </c>
      <c r="D41">
        <v>7.4763456359999995E-4</v>
      </c>
      <c r="E41">
        <v>561.98382570000001</v>
      </c>
      <c r="F41">
        <v>2.2262459969999999E-4</v>
      </c>
      <c r="G41">
        <v>561.98382570000001</v>
      </c>
      <c r="H41">
        <v>4.9833185039999995E-4</v>
      </c>
    </row>
    <row r="42" spans="1:8" x14ac:dyDescent="0.25">
      <c r="A42">
        <v>561.00933840000005</v>
      </c>
      <c r="B42">
        <v>0.11191126699999999</v>
      </c>
      <c r="C42">
        <v>561.00933840000005</v>
      </c>
      <c r="D42">
        <v>4.9900566229999996E-4</v>
      </c>
      <c r="E42">
        <v>561.00933840000005</v>
      </c>
      <c r="F42">
        <v>-1.294623216E-4</v>
      </c>
      <c r="G42">
        <v>561.00933840000005</v>
      </c>
      <c r="H42">
        <v>1.102882306E-4</v>
      </c>
    </row>
    <row r="43" spans="1:8" x14ac:dyDescent="0.25">
      <c r="A43">
        <v>559.99725339999998</v>
      </c>
      <c r="B43">
        <v>0.1113535017</v>
      </c>
      <c r="C43">
        <v>559.99725339999998</v>
      </c>
      <c r="D43">
        <v>9.0571009789999996E-4</v>
      </c>
      <c r="E43">
        <v>559.99725339999998</v>
      </c>
      <c r="F43">
        <v>2.0276034769999999E-4</v>
      </c>
      <c r="G43">
        <v>559.99725339999998</v>
      </c>
      <c r="H43">
        <v>3.8364413190000002E-4</v>
      </c>
    </row>
    <row r="44" spans="1:8" x14ac:dyDescent="0.25">
      <c r="A44">
        <v>558.98480219999999</v>
      </c>
      <c r="B44">
        <v>0.1109822169</v>
      </c>
      <c r="C44">
        <v>558.98480219999999</v>
      </c>
      <c r="D44">
        <v>7.8964408020000001E-4</v>
      </c>
      <c r="E44">
        <v>558.98480219999999</v>
      </c>
      <c r="F44">
        <v>1.8696281770000001E-4</v>
      </c>
      <c r="G44">
        <v>558.98480219999999</v>
      </c>
      <c r="H44">
        <v>3.247832356E-4</v>
      </c>
    </row>
    <row r="45" spans="1:8" x14ac:dyDescent="0.25">
      <c r="A45">
        <v>558.00976560000004</v>
      </c>
      <c r="B45">
        <v>0.1106244326</v>
      </c>
      <c r="C45">
        <v>558.00976560000004</v>
      </c>
      <c r="D45">
        <v>7.8523549019999996E-4</v>
      </c>
      <c r="E45">
        <v>558.00976560000004</v>
      </c>
      <c r="F45">
        <v>1.0860521429999999E-4</v>
      </c>
      <c r="G45">
        <v>558.00976560000004</v>
      </c>
      <c r="H45">
        <v>4.4564841659999998E-4</v>
      </c>
    </row>
    <row r="46" spans="1:8" x14ac:dyDescent="0.25">
      <c r="A46">
        <v>556.99694820000002</v>
      </c>
      <c r="B46">
        <v>0.11044242980000001</v>
      </c>
      <c r="C46">
        <v>556.99694820000002</v>
      </c>
      <c r="D46">
        <v>5.217602593E-4</v>
      </c>
      <c r="E46">
        <v>556.99694820000002</v>
      </c>
      <c r="F46" s="1">
        <v>-2.0656510969999998E-5</v>
      </c>
      <c r="G46">
        <v>556.99694820000002</v>
      </c>
      <c r="H46">
        <v>2.4484671299999998E-4</v>
      </c>
    </row>
    <row r="47" spans="1:8" x14ac:dyDescent="0.25">
      <c r="A47">
        <v>555.98376459999997</v>
      </c>
      <c r="B47">
        <v>0.110025093</v>
      </c>
      <c r="C47">
        <v>555.98376459999997</v>
      </c>
      <c r="D47">
        <v>7.6148170049999996E-4</v>
      </c>
      <c r="E47">
        <v>555.98376459999997</v>
      </c>
      <c r="F47" s="1">
        <v>1.3926874089999999E-5</v>
      </c>
      <c r="G47">
        <v>555.98376459999997</v>
      </c>
      <c r="H47">
        <v>2.2187353170000001E-4</v>
      </c>
    </row>
    <row r="48" spans="1:8" x14ac:dyDescent="0.25">
      <c r="A48">
        <v>555.0079346</v>
      </c>
      <c r="B48">
        <v>0.1098051816</v>
      </c>
      <c r="C48">
        <v>555.0079346</v>
      </c>
      <c r="D48">
        <v>5.8339542010000004E-4</v>
      </c>
      <c r="E48">
        <v>555.0079346</v>
      </c>
      <c r="F48" s="1">
        <v>-4.2657979070000002E-5</v>
      </c>
      <c r="G48">
        <v>555.0079346</v>
      </c>
      <c r="H48" s="1">
        <v>4.7089128200000003E-5</v>
      </c>
    </row>
    <row r="49" spans="1:8" x14ac:dyDescent="0.25">
      <c r="A49">
        <v>553.99438480000003</v>
      </c>
      <c r="B49">
        <v>0.10933993760000001</v>
      </c>
      <c r="C49">
        <v>553.99438480000003</v>
      </c>
      <c r="D49">
        <v>8.1524078270000004E-4</v>
      </c>
      <c r="E49">
        <v>553.99438480000003</v>
      </c>
      <c r="F49" s="1">
        <v>9.1076384710000002E-5</v>
      </c>
      <c r="G49">
        <v>553.99438480000003</v>
      </c>
      <c r="H49">
        <v>2.9040820659999999E-4</v>
      </c>
    </row>
    <row r="50" spans="1:8" x14ac:dyDescent="0.25">
      <c r="A50">
        <v>553.01806639999995</v>
      </c>
      <c r="B50">
        <v>0.1091984808</v>
      </c>
      <c r="C50">
        <v>553.01806639999995</v>
      </c>
      <c r="D50">
        <v>6.9720251489999998E-4</v>
      </c>
      <c r="E50">
        <v>553.01806639999995</v>
      </c>
      <c r="F50" s="1">
        <v>9.7834090410000001E-5</v>
      </c>
      <c r="G50">
        <v>553.01806639999995</v>
      </c>
      <c r="H50">
        <v>3.1851418319999998E-4</v>
      </c>
    </row>
    <row r="51" spans="1:8" x14ac:dyDescent="0.25">
      <c r="A51">
        <v>552.00402829999996</v>
      </c>
      <c r="B51">
        <v>0.1089172065</v>
      </c>
      <c r="C51">
        <v>552.00402829999996</v>
      </c>
      <c r="D51">
        <v>7.9532345990000004E-4</v>
      </c>
      <c r="E51">
        <v>552.00402829999996</v>
      </c>
      <c r="F51">
        <v>2.057645324E-4</v>
      </c>
      <c r="G51">
        <v>552.00402829999996</v>
      </c>
      <c r="H51">
        <v>2.7958076679999999E-4</v>
      </c>
    </row>
    <row r="52" spans="1:8" x14ac:dyDescent="0.25">
      <c r="A52">
        <v>550.98974610000005</v>
      </c>
      <c r="B52">
        <v>0.1084544435</v>
      </c>
      <c r="C52">
        <v>550.98974610000005</v>
      </c>
      <c r="D52">
        <v>8.8386918650000003E-4</v>
      </c>
      <c r="E52">
        <v>550.98974610000005</v>
      </c>
      <c r="F52">
        <v>3.0149496160000001E-4</v>
      </c>
      <c r="G52">
        <v>550.98974610000005</v>
      </c>
      <c r="H52">
        <v>4.4204661389999998E-4</v>
      </c>
    </row>
    <row r="53" spans="1:8" x14ac:dyDescent="0.25">
      <c r="A53">
        <v>550.01269530000002</v>
      </c>
      <c r="B53">
        <v>0.10818962009999999</v>
      </c>
      <c r="C53">
        <v>550.01269530000002</v>
      </c>
      <c r="D53">
        <v>9.3043164819999998E-4</v>
      </c>
      <c r="E53">
        <v>550.01269530000002</v>
      </c>
      <c r="F53">
        <v>1.708292111E-4</v>
      </c>
      <c r="G53">
        <v>550.01269530000002</v>
      </c>
      <c r="H53">
        <v>4.765113699E-4</v>
      </c>
    </row>
    <row r="54" spans="1:8" x14ac:dyDescent="0.25">
      <c r="A54">
        <v>548.99792479999996</v>
      </c>
      <c r="B54">
        <v>0.1084246412</v>
      </c>
      <c r="C54">
        <v>548.99792479999996</v>
      </c>
      <c r="D54">
        <v>9.4690482359999998E-4</v>
      </c>
      <c r="E54">
        <v>548.99792479999996</v>
      </c>
      <c r="F54">
        <v>1.4293995630000001E-4</v>
      </c>
      <c r="G54">
        <v>548.99792479999996</v>
      </c>
      <c r="H54">
        <v>2.8152347660000002E-4</v>
      </c>
    </row>
    <row r="55" spans="1:8" x14ac:dyDescent="0.25">
      <c r="A55">
        <v>547.98291019999999</v>
      </c>
      <c r="B55">
        <v>0.1081954986</v>
      </c>
      <c r="C55">
        <v>547.98291019999999</v>
      </c>
      <c r="D55">
        <v>9.4010791510000004E-4</v>
      </c>
      <c r="E55">
        <v>547.98291019999999</v>
      </c>
      <c r="F55" s="1">
        <v>9.7730524429999997E-5</v>
      </c>
      <c r="G55">
        <v>547.98291019999999</v>
      </c>
      <c r="H55">
        <v>3.0348956350000002E-4</v>
      </c>
    </row>
    <row r="56" spans="1:8" x14ac:dyDescent="0.25">
      <c r="A56">
        <v>547.00531009999997</v>
      </c>
      <c r="B56">
        <v>0.1081386134</v>
      </c>
      <c r="C56">
        <v>547.00531009999997</v>
      </c>
      <c r="D56">
        <v>1.0087041879999999E-3</v>
      </c>
      <c r="E56">
        <v>547.00531009999997</v>
      </c>
      <c r="F56">
        <v>1.719427528E-4</v>
      </c>
      <c r="G56">
        <v>547.00531009999997</v>
      </c>
      <c r="H56">
        <v>2.4660796040000001E-4</v>
      </c>
    </row>
    <row r="57" spans="1:8" x14ac:dyDescent="0.25">
      <c r="A57">
        <v>545.98980710000001</v>
      </c>
      <c r="B57">
        <v>0.1079983786</v>
      </c>
      <c r="C57">
        <v>545.98980710000001</v>
      </c>
      <c r="D57">
        <v>1.0127777929999999E-3</v>
      </c>
      <c r="E57">
        <v>545.98980710000001</v>
      </c>
      <c r="F57">
        <v>1.3654405480000001E-4</v>
      </c>
      <c r="G57">
        <v>545.98980710000001</v>
      </c>
      <c r="H57">
        <v>3.5939412189999999E-4</v>
      </c>
    </row>
    <row r="58" spans="1:8" x14ac:dyDescent="0.25">
      <c r="A58">
        <v>545.01171880000004</v>
      </c>
      <c r="B58">
        <v>0.10784475509999999</v>
      </c>
      <c r="C58">
        <v>545.01171880000004</v>
      </c>
      <c r="D58">
        <v>1.048195991E-3</v>
      </c>
      <c r="E58">
        <v>545.01171880000004</v>
      </c>
      <c r="F58">
        <v>1.5920199800000001E-4</v>
      </c>
      <c r="G58">
        <v>545.01171880000004</v>
      </c>
      <c r="H58">
        <v>2.904859139E-4</v>
      </c>
    </row>
    <row r="59" spans="1:8" x14ac:dyDescent="0.25">
      <c r="A59">
        <v>543.99572750000004</v>
      </c>
      <c r="B59">
        <v>0.1076534316</v>
      </c>
      <c r="C59">
        <v>543.99572750000004</v>
      </c>
      <c r="D59">
        <v>1.2313533809999999E-3</v>
      </c>
      <c r="E59">
        <v>543.99572750000004</v>
      </c>
      <c r="F59">
        <v>2.2474834989999999E-4</v>
      </c>
      <c r="G59">
        <v>543.99572750000004</v>
      </c>
      <c r="H59">
        <v>4.3769335019999998E-4</v>
      </c>
    </row>
    <row r="60" spans="1:8" x14ac:dyDescent="0.25">
      <c r="A60">
        <v>543.01708980000001</v>
      </c>
      <c r="B60">
        <v>0.1094868034</v>
      </c>
      <c r="C60">
        <v>543.01708980000001</v>
      </c>
      <c r="D60">
        <v>1.1332116560000001E-3</v>
      </c>
      <c r="E60">
        <v>543.01708980000001</v>
      </c>
      <c r="F60" s="1">
        <v>8.7581058319999994E-5</v>
      </c>
      <c r="G60">
        <v>543.01708980000001</v>
      </c>
      <c r="H60">
        <v>3.0791919559999999E-4</v>
      </c>
    </row>
    <row r="61" spans="1:8" x14ac:dyDescent="0.25">
      <c r="A61">
        <v>542.00073239999995</v>
      </c>
      <c r="B61">
        <v>0.10961818700000001</v>
      </c>
      <c r="C61">
        <v>542.00073239999995</v>
      </c>
      <c r="D61">
        <v>1.2314831839999999E-3</v>
      </c>
      <c r="E61">
        <v>542.00073239999995</v>
      </c>
      <c r="F61">
        <v>2.1853254290000001E-4</v>
      </c>
      <c r="G61">
        <v>542.00073239999995</v>
      </c>
      <c r="H61">
        <v>3.5667387419999999E-4</v>
      </c>
    </row>
    <row r="62" spans="1:8" x14ac:dyDescent="0.25">
      <c r="A62">
        <v>540.98406980000004</v>
      </c>
      <c r="B62">
        <v>0.10844334210000001</v>
      </c>
      <c r="C62">
        <v>540.98406980000004</v>
      </c>
      <c r="D62">
        <v>1.036856673E-3</v>
      </c>
      <c r="E62">
        <v>540.98406980000004</v>
      </c>
      <c r="F62">
        <v>1.595127396E-4</v>
      </c>
      <c r="G62">
        <v>540.98406980000004</v>
      </c>
      <c r="H62">
        <v>4.0789548070000001E-4</v>
      </c>
    </row>
    <row r="63" spans="1:8" x14ac:dyDescent="0.25">
      <c r="A63">
        <v>540.00482179999995</v>
      </c>
      <c r="B63">
        <v>0.1084604263</v>
      </c>
      <c r="C63">
        <v>540.00482179999995</v>
      </c>
      <c r="D63">
        <v>1.071965555E-3</v>
      </c>
      <c r="E63">
        <v>540.00482179999995</v>
      </c>
      <c r="F63" s="1">
        <v>7.3625931689999999E-5</v>
      </c>
      <c r="G63">
        <v>540.00482179999995</v>
      </c>
      <c r="H63">
        <v>1.8478746640000001E-4</v>
      </c>
    </row>
    <row r="64" spans="1:8" x14ac:dyDescent="0.25">
      <c r="A64">
        <v>538.98760990000005</v>
      </c>
      <c r="B64">
        <v>0.1083458662</v>
      </c>
      <c r="C64">
        <v>538.98760990000005</v>
      </c>
      <c r="D64">
        <v>1.3966168040000001E-3</v>
      </c>
      <c r="E64">
        <v>538.98760990000005</v>
      </c>
      <c r="F64">
        <v>2.8315535749999998E-4</v>
      </c>
      <c r="G64">
        <v>538.98760990000005</v>
      </c>
      <c r="H64">
        <v>4.3919624299999999E-4</v>
      </c>
    </row>
    <row r="65" spans="1:8" x14ac:dyDescent="0.25">
      <c r="A65">
        <v>538.0079346</v>
      </c>
      <c r="B65">
        <v>0.1084467694</v>
      </c>
      <c r="C65">
        <v>538.0079346</v>
      </c>
      <c r="D65">
        <v>1.405991847E-3</v>
      </c>
      <c r="E65">
        <v>538.0079346</v>
      </c>
      <c r="F65">
        <v>2.5329040359999997E-4</v>
      </c>
      <c r="G65">
        <v>538.0079346</v>
      </c>
      <c r="H65">
        <v>3.4804682950000001E-4</v>
      </c>
    </row>
    <row r="66" spans="1:8" x14ac:dyDescent="0.25">
      <c r="A66">
        <v>536.9903564</v>
      </c>
      <c r="B66">
        <v>0.10903973879999999</v>
      </c>
      <c r="C66">
        <v>536.9903564</v>
      </c>
      <c r="D66">
        <v>1.405134797E-3</v>
      </c>
      <c r="E66">
        <v>536.9903564</v>
      </c>
      <c r="F66">
        <v>1.8631538840000001E-4</v>
      </c>
      <c r="G66">
        <v>536.9903564</v>
      </c>
      <c r="H66">
        <v>3.9802378160000001E-4</v>
      </c>
    </row>
    <row r="67" spans="1:8" x14ac:dyDescent="0.25">
      <c r="A67">
        <v>536.01019289999999</v>
      </c>
      <c r="B67">
        <v>0.109340705</v>
      </c>
      <c r="C67">
        <v>536.01019289999999</v>
      </c>
      <c r="D67">
        <v>1.400434296E-3</v>
      </c>
      <c r="E67">
        <v>536.01019289999999</v>
      </c>
      <c r="F67">
        <v>2.495606604E-4</v>
      </c>
      <c r="G67">
        <v>536.01019289999999</v>
      </c>
      <c r="H67">
        <v>5.1940180130000005E-4</v>
      </c>
    </row>
    <row r="68" spans="1:8" x14ac:dyDescent="0.25">
      <c r="A68">
        <v>534.9921875</v>
      </c>
      <c r="B68">
        <v>0.10934995860000001</v>
      </c>
      <c r="C68">
        <v>534.9921875</v>
      </c>
      <c r="D68">
        <v>1.696354593E-3</v>
      </c>
      <c r="E68">
        <v>534.9921875</v>
      </c>
      <c r="F68">
        <v>2.4886132450000002E-4</v>
      </c>
      <c r="G68">
        <v>534.9921875</v>
      </c>
      <c r="H68">
        <v>4.7026603720000002E-4</v>
      </c>
    </row>
    <row r="69" spans="1:8" x14ac:dyDescent="0.25">
      <c r="A69">
        <v>534.0115356</v>
      </c>
      <c r="B69">
        <v>0.10993389789999999</v>
      </c>
      <c r="C69">
        <v>534.0115356</v>
      </c>
      <c r="D69">
        <v>1.715949387E-3</v>
      </c>
      <c r="E69">
        <v>534.0115356</v>
      </c>
      <c r="F69">
        <v>2.001964458E-4</v>
      </c>
      <c r="G69">
        <v>534.0115356</v>
      </c>
      <c r="H69">
        <v>4.1232616060000001E-4</v>
      </c>
    </row>
    <row r="70" spans="1:8" x14ac:dyDescent="0.25">
      <c r="A70">
        <v>532.99310300000002</v>
      </c>
      <c r="B70">
        <v>0.1107506528</v>
      </c>
      <c r="C70">
        <v>532.99310300000002</v>
      </c>
      <c r="D70">
        <v>1.7145719610000001E-3</v>
      </c>
      <c r="E70">
        <v>532.99310300000002</v>
      </c>
      <c r="F70">
        <v>1.548515866E-4</v>
      </c>
      <c r="G70">
        <v>532.99310300000002</v>
      </c>
      <c r="H70">
        <v>4.9058313020000003E-4</v>
      </c>
    </row>
    <row r="71" spans="1:8" x14ac:dyDescent="0.25">
      <c r="A71">
        <v>532.01202390000003</v>
      </c>
      <c r="B71">
        <v>0.1109963506</v>
      </c>
      <c r="C71">
        <v>532.01202390000003</v>
      </c>
      <c r="D71">
        <v>1.8764317500000001E-3</v>
      </c>
      <c r="E71">
        <v>532.01202390000003</v>
      </c>
      <c r="F71">
        <v>3.186955291E-4</v>
      </c>
      <c r="G71">
        <v>532.01202390000003</v>
      </c>
      <c r="H71">
        <v>4.643576976E-4</v>
      </c>
    </row>
    <row r="72" spans="1:8" x14ac:dyDescent="0.25">
      <c r="A72">
        <v>530.99298099999999</v>
      </c>
      <c r="B72">
        <v>0.113113746</v>
      </c>
      <c r="C72">
        <v>530.99298099999999</v>
      </c>
      <c r="D72">
        <v>2.0765068480000002E-3</v>
      </c>
      <c r="E72">
        <v>530.99298099999999</v>
      </c>
      <c r="F72">
        <v>2.9315397840000001E-4</v>
      </c>
      <c r="G72">
        <v>530.99298099999999</v>
      </c>
      <c r="H72">
        <v>4.2616264550000003E-4</v>
      </c>
    </row>
    <row r="73" spans="1:8" x14ac:dyDescent="0.25">
      <c r="A73">
        <v>530.01159670000004</v>
      </c>
      <c r="B73">
        <v>0.1133685485</v>
      </c>
      <c r="C73">
        <v>530.01159670000004</v>
      </c>
      <c r="D73">
        <v>2.306756563E-3</v>
      </c>
      <c r="E73">
        <v>530.01159670000004</v>
      </c>
      <c r="F73">
        <v>4.4427506509999999E-4</v>
      </c>
      <c r="G73">
        <v>530.01159670000004</v>
      </c>
      <c r="H73">
        <v>6.2870729020000004E-4</v>
      </c>
    </row>
    <row r="74" spans="1:8" x14ac:dyDescent="0.25">
      <c r="A74">
        <v>528.9920654</v>
      </c>
      <c r="B74">
        <v>0.1143440828</v>
      </c>
      <c r="C74">
        <v>528.9920654</v>
      </c>
      <c r="D74">
        <v>2.2634812630000002E-3</v>
      </c>
      <c r="E74">
        <v>528.9920654</v>
      </c>
      <c r="F74">
        <v>3.6545650799999998E-4</v>
      </c>
      <c r="G74">
        <v>528.9920654</v>
      </c>
      <c r="H74">
        <v>5.7222374019999999E-4</v>
      </c>
    </row>
    <row r="75" spans="1:8" x14ac:dyDescent="0.25">
      <c r="A75">
        <v>528.01025389999995</v>
      </c>
      <c r="B75">
        <v>0.1134708598</v>
      </c>
      <c r="C75">
        <v>528.01025389999995</v>
      </c>
      <c r="D75">
        <v>2.1734831389999998E-3</v>
      </c>
      <c r="E75">
        <v>528.01025389999995</v>
      </c>
      <c r="F75">
        <v>3.5874644530000001E-4</v>
      </c>
      <c r="G75">
        <v>528.01025389999995</v>
      </c>
      <c r="H75">
        <v>4.1046060510000002E-4</v>
      </c>
    </row>
    <row r="76" spans="1:8" x14ac:dyDescent="0.25">
      <c r="A76">
        <v>526.99029540000004</v>
      </c>
      <c r="B76">
        <v>0.11367993060000001</v>
      </c>
      <c r="C76">
        <v>526.99029540000004</v>
      </c>
      <c r="D76">
        <v>2.42721173E-3</v>
      </c>
      <c r="E76">
        <v>526.99029540000004</v>
      </c>
      <c r="F76">
        <v>2.7432257779999998E-4</v>
      </c>
      <c r="G76">
        <v>526.99029540000004</v>
      </c>
      <c r="H76">
        <v>4.7428274410000001E-4</v>
      </c>
    </row>
    <row r="77" spans="1:8" x14ac:dyDescent="0.25">
      <c r="A77">
        <v>526.0079346</v>
      </c>
      <c r="B77">
        <v>0.1142372936</v>
      </c>
      <c r="C77">
        <v>526.0079346</v>
      </c>
      <c r="D77">
        <v>2.5040621399999999E-3</v>
      </c>
      <c r="E77">
        <v>526.0079346</v>
      </c>
      <c r="F77">
        <v>3.7162259100000002E-4</v>
      </c>
      <c r="G77">
        <v>526.0079346</v>
      </c>
      <c r="H77">
        <v>5.141925067E-4</v>
      </c>
    </row>
    <row r="78" spans="1:8" x14ac:dyDescent="0.25">
      <c r="A78">
        <v>524.98767090000001</v>
      </c>
      <c r="B78">
        <v>0.11484806979999999</v>
      </c>
      <c r="C78">
        <v>524.98767090000001</v>
      </c>
      <c r="D78">
        <v>2.7044788E-3</v>
      </c>
      <c r="E78">
        <v>524.98767090000001</v>
      </c>
      <c r="F78">
        <v>4.3248504520000002E-4</v>
      </c>
      <c r="G78">
        <v>524.98767090000001</v>
      </c>
      <c r="H78">
        <v>5.3702568399999998E-4</v>
      </c>
    </row>
    <row r="79" spans="1:8" x14ac:dyDescent="0.25">
      <c r="A79">
        <v>524.00476070000002</v>
      </c>
      <c r="B79">
        <v>0.115292348</v>
      </c>
      <c r="C79">
        <v>524.00476070000002</v>
      </c>
      <c r="D79">
        <v>2.8219174129999998E-3</v>
      </c>
      <c r="E79">
        <v>524.00476070000002</v>
      </c>
      <c r="F79">
        <v>3.8802274500000002E-4</v>
      </c>
      <c r="G79">
        <v>524.00476070000002</v>
      </c>
      <c r="H79">
        <v>6.0400296930000004E-4</v>
      </c>
    </row>
    <row r="80" spans="1:8" x14ac:dyDescent="0.25">
      <c r="A80">
        <v>522.98400879999997</v>
      </c>
      <c r="B80">
        <v>0.11576256159999999</v>
      </c>
      <c r="C80">
        <v>522.98400879999997</v>
      </c>
      <c r="D80">
        <v>3.0393984629999999E-3</v>
      </c>
      <c r="E80">
        <v>522.98400879999997</v>
      </c>
      <c r="F80">
        <v>4.0654814800000002E-4</v>
      </c>
      <c r="G80">
        <v>522.98400879999997</v>
      </c>
      <c r="H80">
        <v>6.4309505980000002E-4</v>
      </c>
    </row>
    <row r="81" spans="1:8" x14ac:dyDescent="0.25">
      <c r="A81">
        <v>522.00079349999999</v>
      </c>
      <c r="B81">
        <v>0.1162681282</v>
      </c>
      <c r="C81">
        <v>522.00079349999999</v>
      </c>
      <c r="D81">
        <v>3.260874655E-3</v>
      </c>
      <c r="E81">
        <v>522.00079349999999</v>
      </c>
      <c r="F81">
        <v>3.6651873959999998E-4</v>
      </c>
      <c r="G81">
        <v>522.00079349999999</v>
      </c>
      <c r="H81">
        <v>6.1367196029999999E-4</v>
      </c>
    </row>
    <row r="82" spans="1:8" x14ac:dyDescent="0.25">
      <c r="A82">
        <v>521.01733400000001</v>
      </c>
      <c r="B82">
        <v>0.11671490969999999</v>
      </c>
      <c r="C82">
        <v>521.01733400000001</v>
      </c>
      <c r="D82">
        <v>3.5919432989999999E-3</v>
      </c>
      <c r="E82">
        <v>521.01733400000001</v>
      </c>
      <c r="F82">
        <v>4.1053834140000002E-4</v>
      </c>
      <c r="G82">
        <v>521.01733400000001</v>
      </c>
      <c r="H82">
        <v>7.5409130659999997E-4</v>
      </c>
    </row>
    <row r="83" spans="1:8" x14ac:dyDescent="0.25">
      <c r="A83">
        <v>519.9959106</v>
      </c>
      <c r="B83">
        <v>0.1171663553</v>
      </c>
      <c r="C83">
        <v>519.9959106</v>
      </c>
      <c r="D83">
        <v>3.7522588390000002E-3</v>
      </c>
      <c r="E83">
        <v>519.9959106</v>
      </c>
      <c r="F83">
        <v>6.2269310000000004E-4</v>
      </c>
      <c r="G83">
        <v>519.9959106</v>
      </c>
      <c r="H83">
        <v>7.2502368130000002E-4</v>
      </c>
    </row>
    <row r="84" spans="1:8" x14ac:dyDescent="0.25">
      <c r="A84">
        <v>519.01202390000003</v>
      </c>
      <c r="B84">
        <v>0.11781346049999999</v>
      </c>
      <c r="C84">
        <v>519.01202390000003</v>
      </c>
      <c r="D84">
        <v>3.8685710169999998E-3</v>
      </c>
      <c r="E84">
        <v>519.01202390000003</v>
      </c>
      <c r="F84">
        <v>4.1499498179999999E-4</v>
      </c>
      <c r="G84">
        <v>519.01202390000003</v>
      </c>
      <c r="H84">
        <v>5.4508622270000001E-4</v>
      </c>
    </row>
    <row r="85" spans="1:8" x14ac:dyDescent="0.25">
      <c r="A85">
        <v>517.99011229999996</v>
      </c>
      <c r="B85">
        <v>0.11836293339999999</v>
      </c>
      <c r="C85">
        <v>517.99011229999996</v>
      </c>
      <c r="D85">
        <v>4.1319946759999998E-3</v>
      </c>
      <c r="E85">
        <v>517.99011229999996</v>
      </c>
      <c r="F85">
        <v>5.4537132379999995E-4</v>
      </c>
      <c r="G85">
        <v>517.99011229999996</v>
      </c>
      <c r="H85">
        <v>7.4278557440000004E-4</v>
      </c>
    </row>
    <row r="86" spans="1:8" x14ac:dyDescent="0.25">
      <c r="A86">
        <v>517.00585939999996</v>
      </c>
      <c r="B86">
        <v>0.118271865</v>
      </c>
      <c r="C86">
        <v>517.00585939999996</v>
      </c>
      <c r="D86">
        <v>4.434620496E-3</v>
      </c>
      <c r="E86">
        <v>517.00585939999996</v>
      </c>
      <c r="F86">
        <v>5.7538598779999998E-4</v>
      </c>
      <c r="G86">
        <v>517.00585939999996</v>
      </c>
      <c r="H86">
        <v>6.2961463119999995E-4</v>
      </c>
    </row>
    <row r="87" spans="1:8" x14ac:dyDescent="0.25">
      <c r="A87">
        <v>515.98345949999998</v>
      </c>
      <c r="B87">
        <v>0.11857749519999999</v>
      </c>
      <c r="C87">
        <v>515.98345949999998</v>
      </c>
      <c r="D87">
        <v>4.8437723890000003E-3</v>
      </c>
      <c r="E87">
        <v>515.98345949999998</v>
      </c>
      <c r="F87">
        <v>7.4369308999999999E-4</v>
      </c>
      <c r="G87">
        <v>515.98345949999998</v>
      </c>
      <c r="H87">
        <v>8.1573356869999998E-4</v>
      </c>
    </row>
    <row r="88" spans="1:8" x14ac:dyDescent="0.25">
      <c r="A88">
        <v>514.99871829999995</v>
      </c>
      <c r="B88">
        <v>0.1189190522</v>
      </c>
      <c r="C88">
        <v>514.99871829999995</v>
      </c>
      <c r="D88">
        <v>5.2432757799999999E-3</v>
      </c>
      <c r="E88">
        <v>514.99871829999995</v>
      </c>
      <c r="F88">
        <v>6.7830173070000004E-4</v>
      </c>
      <c r="G88">
        <v>514.99871829999995</v>
      </c>
      <c r="H88">
        <v>9.3157310040000005E-4</v>
      </c>
    </row>
    <row r="89" spans="1:8" x14ac:dyDescent="0.25">
      <c r="A89">
        <v>514.0137939</v>
      </c>
      <c r="B89">
        <v>0.1192342341</v>
      </c>
      <c r="C89">
        <v>514.0137939</v>
      </c>
      <c r="D89">
        <v>5.5532846600000003E-3</v>
      </c>
      <c r="E89">
        <v>514.0137939</v>
      </c>
      <c r="F89">
        <v>8.8643713390000004E-4</v>
      </c>
      <c r="G89">
        <v>514.0137939</v>
      </c>
      <c r="H89">
        <v>9.6714042589999996E-4</v>
      </c>
    </row>
    <row r="90" spans="1:8" x14ac:dyDescent="0.25">
      <c r="A90">
        <v>512.99078369999995</v>
      </c>
      <c r="B90">
        <v>0.11962100119999999</v>
      </c>
      <c r="C90">
        <v>512.99078369999995</v>
      </c>
      <c r="D90">
        <v>5.9995003979999998E-3</v>
      </c>
      <c r="E90">
        <v>512.99078369999995</v>
      </c>
      <c r="F90">
        <v>1.0151388120000001E-3</v>
      </c>
      <c r="G90">
        <v>512.99078369999995</v>
      </c>
      <c r="H90">
        <v>1.2281863019999999E-3</v>
      </c>
    </row>
    <row r="91" spans="1:8" x14ac:dyDescent="0.25">
      <c r="A91">
        <v>512.00543210000001</v>
      </c>
      <c r="B91">
        <v>0.1200235784</v>
      </c>
      <c r="C91">
        <v>512.00543210000001</v>
      </c>
      <c r="D91">
        <v>6.2973112799999996E-3</v>
      </c>
      <c r="E91">
        <v>512.00543210000001</v>
      </c>
      <c r="F91">
        <v>9.5655553740000003E-4</v>
      </c>
      <c r="G91">
        <v>512.00543210000001</v>
      </c>
      <c r="H91">
        <v>1.195452875E-3</v>
      </c>
    </row>
    <row r="92" spans="1:8" x14ac:dyDescent="0.25">
      <c r="A92">
        <v>510.98193359999999</v>
      </c>
      <c r="B92">
        <v>0.1203848124</v>
      </c>
      <c r="C92">
        <v>510.98193359999999</v>
      </c>
      <c r="D92">
        <v>6.6032642500000001E-3</v>
      </c>
      <c r="E92">
        <v>510.98193359999999</v>
      </c>
      <c r="F92">
        <v>1.0309924839999999E-3</v>
      </c>
      <c r="G92">
        <v>510.98193359999999</v>
      </c>
      <c r="H92">
        <v>1.1603860179999999E-3</v>
      </c>
    </row>
    <row r="93" spans="1:8" x14ac:dyDescent="0.25">
      <c r="A93">
        <v>509.99621580000002</v>
      </c>
      <c r="B93">
        <v>0.1207579449</v>
      </c>
      <c r="C93">
        <v>509.99621580000002</v>
      </c>
      <c r="D93">
        <v>6.8542561490000002E-3</v>
      </c>
      <c r="E93">
        <v>509.99621580000002</v>
      </c>
      <c r="F93">
        <v>1.1799307540000001E-3</v>
      </c>
      <c r="G93">
        <v>509.99621580000002</v>
      </c>
      <c r="H93">
        <v>1.349095488E-3</v>
      </c>
    </row>
    <row r="94" spans="1:8" x14ac:dyDescent="0.25">
      <c r="A94">
        <v>509.01016240000001</v>
      </c>
      <c r="B94">
        <v>0.12088765949999999</v>
      </c>
      <c r="C94">
        <v>509.01016240000001</v>
      </c>
      <c r="D94">
        <v>7.5725945639999997E-3</v>
      </c>
      <c r="E94">
        <v>509.01016240000001</v>
      </c>
      <c r="F94">
        <v>1.42443087E-3</v>
      </c>
      <c r="G94">
        <v>509.01016240000001</v>
      </c>
      <c r="H94">
        <v>1.599770621E-3</v>
      </c>
    </row>
    <row r="95" spans="1:8" x14ac:dyDescent="0.25">
      <c r="A95">
        <v>507.98602290000002</v>
      </c>
      <c r="B95">
        <v>0.121182546</v>
      </c>
      <c r="C95">
        <v>507.98602290000002</v>
      </c>
      <c r="D95">
        <v>7.8792097049999992E-3</v>
      </c>
      <c r="E95">
        <v>507.98602290000002</v>
      </c>
      <c r="F95">
        <v>1.5383546709999999E-3</v>
      </c>
      <c r="G95">
        <v>507.98602290000002</v>
      </c>
      <c r="H95">
        <v>1.6853620760000001E-3</v>
      </c>
    </row>
    <row r="96" spans="1:8" x14ac:dyDescent="0.25">
      <c r="A96">
        <v>506.99963380000003</v>
      </c>
      <c r="B96">
        <v>0.12153694029999999</v>
      </c>
      <c r="C96">
        <v>506.99963380000003</v>
      </c>
      <c r="D96">
        <v>8.1899724899999991E-3</v>
      </c>
      <c r="E96">
        <v>506.99963380000003</v>
      </c>
      <c r="F96">
        <v>1.446350943E-3</v>
      </c>
      <c r="G96">
        <v>506.99963380000003</v>
      </c>
      <c r="H96">
        <v>1.7040728130000001E-3</v>
      </c>
    </row>
    <row r="97" spans="1:8" x14ac:dyDescent="0.25">
      <c r="A97">
        <v>506.01297</v>
      </c>
      <c r="B97">
        <v>0.1215369776</v>
      </c>
      <c r="C97">
        <v>506.01297</v>
      </c>
      <c r="D97">
        <v>8.825506084E-3</v>
      </c>
      <c r="E97">
        <v>506.01297</v>
      </c>
      <c r="F97">
        <v>1.7049304440000001E-3</v>
      </c>
      <c r="G97">
        <v>506.01297</v>
      </c>
      <c r="H97">
        <v>1.92850898E-3</v>
      </c>
    </row>
    <row r="98" spans="1:8" x14ac:dyDescent="0.25">
      <c r="A98">
        <v>504.98825069999998</v>
      </c>
      <c r="B98">
        <v>0.1217149496</v>
      </c>
      <c r="C98">
        <v>504.98825069999998</v>
      </c>
      <c r="D98">
        <v>9.3840118500000003E-3</v>
      </c>
      <c r="E98">
        <v>504.98825069999998</v>
      </c>
      <c r="F98">
        <v>1.9738834819999999E-3</v>
      </c>
      <c r="G98">
        <v>504.98825069999998</v>
      </c>
      <c r="H98">
        <v>2.0313817079999998E-3</v>
      </c>
    </row>
    <row r="99" spans="1:8" x14ac:dyDescent="0.25">
      <c r="A99">
        <v>504.00115970000002</v>
      </c>
      <c r="B99">
        <v>0.1219585016</v>
      </c>
      <c r="C99">
        <v>504.00115970000002</v>
      </c>
      <c r="D99">
        <v>9.7838761279999999E-3</v>
      </c>
      <c r="E99">
        <v>504.00115970000002</v>
      </c>
      <c r="F99">
        <v>2.1548820660000001E-3</v>
      </c>
      <c r="G99">
        <v>504.00115970000002</v>
      </c>
      <c r="H99">
        <v>2.2967637050000001E-3</v>
      </c>
    </row>
    <row r="100" spans="1:8" x14ac:dyDescent="0.25">
      <c r="A100">
        <v>503.01394649999997</v>
      </c>
      <c r="B100">
        <v>0.1220672429</v>
      </c>
      <c r="C100">
        <v>503.01394649999997</v>
      </c>
      <c r="D100">
        <v>1.0266585280000001E-2</v>
      </c>
      <c r="E100">
        <v>503.01394649999997</v>
      </c>
      <c r="F100">
        <v>2.3160472049999999E-3</v>
      </c>
      <c r="G100">
        <v>503.01394649999997</v>
      </c>
      <c r="H100">
        <v>2.4655049200000001E-3</v>
      </c>
    </row>
    <row r="101" spans="1:8" x14ac:dyDescent="0.25">
      <c r="A101">
        <v>501.98855589999999</v>
      </c>
      <c r="B101">
        <v>0.1221259832</v>
      </c>
      <c r="C101">
        <v>501.98855589999999</v>
      </c>
      <c r="D101">
        <v>1.071724854E-2</v>
      </c>
      <c r="E101">
        <v>501.98855589999999</v>
      </c>
      <c r="F101">
        <v>2.4920597210000002E-3</v>
      </c>
      <c r="G101">
        <v>501.98855589999999</v>
      </c>
      <c r="H101">
        <v>2.774734981E-3</v>
      </c>
    </row>
    <row r="102" spans="1:8" x14ac:dyDescent="0.25">
      <c r="A102">
        <v>501.00082400000002</v>
      </c>
      <c r="B102">
        <v>0.1222377568</v>
      </c>
      <c r="C102">
        <v>501.00082400000002</v>
      </c>
      <c r="D102">
        <v>1.105954871E-2</v>
      </c>
      <c r="E102">
        <v>501.00082400000002</v>
      </c>
      <c r="F102">
        <v>2.7532947719999998E-3</v>
      </c>
      <c r="G102">
        <v>501.00082400000002</v>
      </c>
      <c r="H102">
        <v>3.0057723630000002E-3</v>
      </c>
    </row>
    <row r="103" spans="1:8" x14ac:dyDescent="0.25">
      <c r="A103">
        <v>500.01300049999998</v>
      </c>
      <c r="B103">
        <v>0.12221617999999999</v>
      </c>
      <c r="C103">
        <v>500.01300049999998</v>
      </c>
      <c r="D103">
        <v>1.171328686E-2</v>
      </c>
      <c r="E103">
        <v>500.01300049999998</v>
      </c>
      <c r="F103">
        <v>3.1462896150000002E-3</v>
      </c>
      <c r="G103">
        <v>500.01300049999998</v>
      </c>
      <c r="H103">
        <v>3.254849929E-3</v>
      </c>
    </row>
    <row r="104" spans="1:8" x14ac:dyDescent="0.25">
      <c r="A104">
        <v>498.98696899999999</v>
      </c>
      <c r="B104">
        <v>0.1226705387</v>
      </c>
      <c r="C104">
        <v>498.98696899999999</v>
      </c>
      <c r="D104">
        <v>1.217189711E-2</v>
      </c>
      <c r="E104">
        <v>498.98696899999999</v>
      </c>
      <c r="F104">
        <v>3.5471043080000002E-3</v>
      </c>
      <c r="G104">
        <v>498.98696899999999</v>
      </c>
      <c r="H104">
        <v>3.6730987490000001E-3</v>
      </c>
    </row>
    <row r="105" spans="1:8" x14ac:dyDescent="0.25">
      <c r="A105">
        <v>497.99862669999999</v>
      </c>
      <c r="B105">
        <v>0.1227572411</v>
      </c>
      <c r="C105">
        <v>497.99862669999999</v>
      </c>
      <c r="D105">
        <v>1.247852761E-2</v>
      </c>
      <c r="E105">
        <v>497.99862669999999</v>
      </c>
      <c r="F105">
        <v>3.8166262679999998E-3</v>
      </c>
      <c r="G105">
        <v>497.99862669999999</v>
      </c>
      <c r="H105">
        <v>3.8746825890000002E-3</v>
      </c>
    </row>
    <row r="106" spans="1:8" x14ac:dyDescent="0.25">
      <c r="A106">
        <v>497.01013180000001</v>
      </c>
      <c r="B106">
        <v>0.12275920060000001</v>
      </c>
      <c r="C106">
        <v>497.01013180000001</v>
      </c>
      <c r="D106">
        <v>1.2935520149999999E-2</v>
      </c>
      <c r="E106">
        <v>497.01013180000001</v>
      </c>
      <c r="F106">
        <v>4.1844737719999997E-3</v>
      </c>
      <c r="G106">
        <v>497.01013180000001</v>
      </c>
      <c r="H106">
        <v>4.3316474180000002E-3</v>
      </c>
    </row>
    <row r="107" spans="1:8" x14ac:dyDescent="0.25">
      <c r="A107">
        <v>495.9833984</v>
      </c>
      <c r="B107">
        <v>0.12284863</v>
      </c>
      <c r="C107">
        <v>495.9833984</v>
      </c>
      <c r="D107">
        <v>1.3151829130000001E-2</v>
      </c>
      <c r="E107">
        <v>495.9833984</v>
      </c>
      <c r="F107">
        <v>4.4552544130000002E-3</v>
      </c>
      <c r="G107">
        <v>495.9833984</v>
      </c>
      <c r="H107">
        <v>4.5991456139999999E-3</v>
      </c>
    </row>
    <row r="108" spans="1:8" x14ac:dyDescent="0.25">
      <c r="A108">
        <v>494.99450680000001</v>
      </c>
      <c r="B108">
        <v>0.1225488037</v>
      </c>
      <c r="C108">
        <v>494.99450680000001</v>
      </c>
      <c r="D108">
        <v>1.355846412E-2</v>
      </c>
      <c r="E108">
        <v>494.99450680000001</v>
      </c>
      <c r="F108">
        <v>5.0505623220000002E-3</v>
      </c>
      <c r="G108">
        <v>494.99450680000001</v>
      </c>
      <c r="H108">
        <v>5.1780939099999998E-3</v>
      </c>
    </row>
    <row r="109" spans="1:8" x14ac:dyDescent="0.25">
      <c r="A109">
        <v>494.00543210000001</v>
      </c>
      <c r="B109">
        <v>0.1224629283</v>
      </c>
      <c r="C109">
        <v>494.00543210000001</v>
      </c>
      <c r="D109">
        <v>1.396219246E-2</v>
      </c>
      <c r="E109">
        <v>494.00543210000001</v>
      </c>
      <c r="F109">
        <v>5.2616163159999998E-3</v>
      </c>
      <c r="G109">
        <v>494.00543210000001</v>
      </c>
      <c r="H109">
        <v>5.4673990229999999E-3</v>
      </c>
    </row>
    <row r="110" spans="1:8" x14ac:dyDescent="0.25">
      <c r="A110">
        <v>493.01617429999999</v>
      </c>
      <c r="B110">
        <v>0.12390205260000001</v>
      </c>
      <c r="C110">
        <v>493.01617429999999</v>
      </c>
      <c r="D110">
        <v>1.431040559E-2</v>
      </c>
      <c r="E110">
        <v>493.01617429999999</v>
      </c>
      <c r="F110">
        <v>5.8168927209999999E-3</v>
      </c>
      <c r="G110">
        <v>493.01617429999999</v>
      </c>
      <c r="H110">
        <v>6.0411025770000003E-3</v>
      </c>
    </row>
    <row r="111" spans="1:8" x14ac:dyDescent="0.25">
      <c r="A111">
        <v>491.98858639999997</v>
      </c>
      <c r="B111">
        <v>0.12410466370000001</v>
      </c>
      <c r="C111">
        <v>491.98858639999997</v>
      </c>
      <c r="D111">
        <v>1.459643804E-2</v>
      </c>
      <c r="E111">
        <v>491.98858639999997</v>
      </c>
      <c r="F111">
        <v>6.3494225029999997E-3</v>
      </c>
      <c r="G111">
        <v>491.98858639999997</v>
      </c>
      <c r="H111">
        <v>6.522872951E-3</v>
      </c>
    </row>
    <row r="112" spans="1:8" x14ac:dyDescent="0.25">
      <c r="A112">
        <v>490.99890140000002</v>
      </c>
      <c r="B112">
        <v>0.12254780530000001</v>
      </c>
      <c r="C112">
        <v>490.99890140000002</v>
      </c>
      <c r="D112">
        <v>1.447049901E-2</v>
      </c>
      <c r="E112">
        <v>490.99890140000002</v>
      </c>
      <c r="F112">
        <v>6.5042688510000002E-3</v>
      </c>
      <c r="G112">
        <v>490.99890140000002</v>
      </c>
      <c r="H112">
        <v>6.7732143220000001E-3</v>
      </c>
    </row>
    <row r="113" spans="1:8" x14ac:dyDescent="0.25">
      <c r="A113">
        <v>490.00897220000002</v>
      </c>
      <c r="B113">
        <v>0.1238489971</v>
      </c>
      <c r="C113">
        <v>490.00897220000002</v>
      </c>
      <c r="D113">
        <v>1.490084734E-2</v>
      </c>
      <c r="E113">
        <v>490.00897220000002</v>
      </c>
      <c r="F113">
        <v>7.1297073740000001E-3</v>
      </c>
      <c r="G113">
        <v>490.00897220000002</v>
      </c>
      <c r="H113">
        <v>7.3328232389999999E-3</v>
      </c>
    </row>
    <row r="114" spans="1:8" x14ac:dyDescent="0.25">
      <c r="A114">
        <v>489.0188599</v>
      </c>
      <c r="B114">
        <v>0.1234270036</v>
      </c>
      <c r="C114">
        <v>489.0188599</v>
      </c>
      <c r="D114">
        <v>1.5345728019999999E-2</v>
      </c>
      <c r="E114">
        <v>489.0188599</v>
      </c>
      <c r="F114">
        <v>7.8289182860000004E-3</v>
      </c>
      <c r="G114">
        <v>489.0188599</v>
      </c>
      <c r="H114">
        <v>7.9959211870000001E-3</v>
      </c>
    </row>
    <row r="115" spans="1:8" x14ac:dyDescent="0.25">
      <c r="A115">
        <v>487.99050899999997</v>
      </c>
      <c r="B115">
        <v>0.1235983595</v>
      </c>
      <c r="C115">
        <v>487.99050899999997</v>
      </c>
      <c r="D115">
        <v>1.5366458330000001E-2</v>
      </c>
      <c r="E115">
        <v>487.99050899999997</v>
      </c>
      <c r="F115">
        <v>8.3330478519999997E-3</v>
      </c>
      <c r="G115">
        <v>487.99050899999997</v>
      </c>
      <c r="H115">
        <v>8.4991361949999997E-3</v>
      </c>
    </row>
    <row r="116" spans="1:8" x14ac:dyDescent="0.25">
      <c r="A116">
        <v>486.99996950000002</v>
      </c>
      <c r="B116">
        <v>0.1237115785</v>
      </c>
      <c r="C116">
        <v>486.99996950000002</v>
      </c>
      <c r="D116">
        <v>1.548063848E-2</v>
      </c>
      <c r="E116">
        <v>486.99996950000002</v>
      </c>
      <c r="F116">
        <v>8.7489290160000007E-3</v>
      </c>
      <c r="G116">
        <v>486.99996950000002</v>
      </c>
      <c r="H116">
        <v>9.0324562040000004E-3</v>
      </c>
    </row>
    <row r="117" spans="1:8" x14ac:dyDescent="0.25">
      <c r="A117">
        <v>486.00927730000001</v>
      </c>
      <c r="B117">
        <v>0.1233024821</v>
      </c>
      <c r="C117">
        <v>486.00927730000001</v>
      </c>
      <c r="D117">
        <v>1.5682654460000001E-2</v>
      </c>
      <c r="E117">
        <v>486.00927730000001</v>
      </c>
      <c r="F117">
        <v>9.4488225880000002E-3</v>
      </c>
      <c r="G117">
        <v>486.00927730000001</v>
      </c>
      <c r="H117">
        <v>9.6424128860000003E-3</v>
      </c>
    </row>
    <row r="118" spans="1:8" x14ac:dyDescent="0.25">
      <c r="A118">
        <v>485.01834109999999</v>
      </c>
      <c r="B118">
        <v>0.12294870619999999</v>
      </c>
      <c r="C118">
        <v>485.01834109999999</v>
      </c>
      <c r="D118">
        <v>1.5933310610000001E-2</v>
      </c>
      <c r="E118">
        <v>485.01834109999999</v>
      </c>
      <c r="F118">
        <v>1.008429471E-2</v>
      </c>
      <c r="G118">
        <v>485.01834109999999</v>
      </c>
      <c r="H118">
        <v>1.031087805E-2</v>
      </c>
    </row>
    <row r="119" spans="1:8" x14ac:dyDescent="0.25">
      <c r="A119">
        <v>483.9890747</v>
      </c>
      <c r="B119">
        <v>0.1235612705</v>
      </c>
      <c r="C119">
        <v>483.9890747</v>
      </c>
      <c r="D119">
        <v>1.5854503959999999E-2</v>
      </c>
      <c r="E119">
        <v>483.9890747</v>
      </c>
      <c r="F119">
        <v>1.054487284E-2</v>
      </c>
      <c r="G119">
        <v>483.9890747</v>
      </c>
      <c r="H119">
        <v>1.069551893E-2</v>
      </c>
    </row>
    <row r="120" spans="1:8" x14ac:dyDescent="0.25">
      <c r="A120">
        <v>482.99777219999999</v>
      </c>
      <c r="B120">
        <v>0.1217360571</v>
      </c>
      <c r="C120">
        <v>482.99777219999999</v>
      </c>
      <c r="D120">
        <v>1.594539545E-2</v>
      </c>
      <c r="E120">
        <v>482.99777219999999</v>
      </c>
      <c r="F120">
        <v>1.105439756E-2</v>
      </c>
      <c r="G120">
        <v>482.99777219999999</v>
      </c>
      <c r="H120">
        <v>1.137464214E-2</v>
      </c>
    </row>
    <row r="121" spans="1:8" x14ac:dyDescent="0.25">
      <c r="A121">
        <v>482.00631709999999</v>
      </c>
      <c r="B121">
        <v>0.1216078028</v>
      </c>
      <c r="C121">
        <v>482.00631709999999</v>
      </c>
      <c r="D121">
        <v>1.627708785E-2</v>
      </c>
      <c r="E121">
        <v>482.00631709999999</v>
      </c>
      <c r="F121">
        <v>1.174286008E-2</v>
      </c>
      <c r="G121">
        <v>482.00631709999999</v>
      </c>
      <c r="H121">
        <v>1.1932367459999999E-2</v>
      </c>
    </row>
    <row r="122" spans="1:8" x14ac:dyDescent="0.25">
      <c r="A122">
        <v>481.0145569</v>
      </c>
      <c r="B122">
        <v>0.12177367510000001</v>
      </c>
      <c r="C122">
        <v>481.0145569</v>
      </c>
      <c r="D122">
        <v>1.6364116219999999E-2</v>
      </c>
      <c r="E122">
        <v>481.0145569</v>
      </c>
      <c r="F122">
        <v>1.218866836E-2</v>
      </c>
      <c r="G122">
        <v>481.0145569</v>
      </c>
      <c r="H122">
        <v>1.225339342E-2</v>
      </c>
    </row>
    <row r="123" spans="1:8" x14ac:dyDescent="0.25">
      <c r="A123">
        <v>479.98455810000002</v>
      </c>
      <c r="B123">
        <v>0.1219010204</v>
      </c>
      <c r="C123">
        <v>479.98455810000002</v>
      </c>
      <c r="D123">
        <v>1.6464309770000001E-2</v>
      </c>
      <c r="E123">
        <v>479.98455810000002</v>
      </c>
      <c r="F123">
        <v>1.272880752E-2</v>
      </c>
      <c r="G123">
        <v>479.98455810000002</v>
      </c>
      <c r="H123">
        <v>1.297696494E-2</v>
      </c>
    </row>
    <row r="124" spans="1:8" x14ac:dyDescent="0.25">
      <c r="A124">
        <v>478.99246219999998</v>
      </c>
      <c r="B124">
        <v>0.12208212910000001</v>
      </c>
      <c r="C124">
        <v>478.99246219999998</v>
      </c>
      <c r="D124">
        <v>1.6606265679999999E-2</v>
      </c>
      <c r="E124">
        <v>478.99246219999998</v>
      </c>
      <c r="F124">
        <v>1.33952098E-2</v>
      </c>
      <c r="G124">
        <v>478.99246219999998</v>
      </c>
      <c r="H124">
        <v>1.346422639E-2</v>
      </c>
    </row>
    <row r="125" spans="1:8" x14ac:dyDescent="0.25">
      <c r="A125">
        <v>478.0001221</v>
      </c>
      <c r="B125">
        <v>0.12243547289999999</v>
      </c>
      <c r="C125">
        <v>478.0001221</v>
      </c>
      <c r="D125">
        <v>1.6784077509999999E-2</v>
      </c>
      <c r="E125">
        <v>478.0001221</v>
      </c>
      <c r="F125">
        <v>1.387569774E-2</v>
      </c>
      <c r="G125">
        <v>478.0001221</v>
      </c>
      <c r="H125">
        <v>1.408549678E-2</v>
      </c>
    </row>
    <row r="126" spans="1:8" x14ac:dyDescent="0.25">
      <c r="A126">
        <v>477.00765990000002</v>
      </c>
      <c r="B126">
        <v>0.12271445239999999</v>
      </c>
      <c r="C126">
        <v>477.00765990000002</v>
      </c>
      <c r="D126">
        <v>1.7155457289999999E-2</v>
      </c>
      <c r="E126">
        <v>477.00765990000002</v>
      </c>
      <c r="F126">
        <v>1.4364022759999999E-2</v>
      </c>
      <c r="G126">
        <v>477.00765990000002</v>
      </c>
      <c r="H126">
        <v>1.4531362799999999E-2</v>
      </c>
    </row>
    <row r="127" spans="1:8" x14ac:dyDescent="0.25">
      <c r="A127">
        <v>476.01498409999999</v>
      </c>
      <c r="B127">
        <v>0.1233068854</v>
      </c>
      <c r="C127">
        <v>476.01498409999999</v>
      </c>
      <c r="D127">
        <v>1.703063212E-2</v>
      </c>
      <c r="E127">
        <v>476.01498409999999</v>
      </c>
      <c r="F127">
        <v>1.461721212E-2</v>
      </c>
      <c r="G127">
        <v>476.01498409999999</v>
      </c>
      <c r="H127">
        <v>1.4803425409999999E-2</v>
      </c>
    </row>
    <row r="128" spans="1:8" x14ac:dyDescent="0.25">
      <c r="A128">
        <v>474.98391720000001</v>
      </c>
      <c r="B128">
        <v>0.1236890703</v>
      </c>
      <c r="C128">
        <v>474.98391720000001</v>
      </c>
      <c r="D128">
        <v>1.729384065E-2</v>
      </c>
      <c r="E128">
        <v>474.98391720000001</v>
      </c>
      <c r="F128">
        <v>1.5206382609999999E-2</v>
      </c>
      <c r="G128">
        <v>474.98391720000001</v>
      </c>
      <c r="H128">
        <v>1.5332776120000001E-2</v>
      </c>
    </row>
    <row r="129" spans="1:8" x14ac:dyDescent="0.25">
      <c r="A129">
        <v>473.99078370000001</v>
      </c>
      <c r="B129">
        <v>0.12420336899999999</v>
      </c>
      <c r="C129">
        <v>473.99078370000001</v>
      </c>
      <c r="D129">
        <v>1.7442075540000001E-2</v>
      </c>
      <c r="E129">
        <v>473.99078370000001</v>
      </c>
      <c r="F129">
        <v>1.55036021E-2</v>
      </c>
      <c r="G129">
        <v>473.99078370000001</v>
      </c>
      <c r="H129">
        <v>1.5633516010000001E-2</v>
      </c>
    </row>
    <row r="130" spans="1:8" x14ac:dyDescent="0.25">
      <c r="A130">
        <v>472.99755859999999</v>
      </c>
      <c r="B130">
        <v>0.12482181940000001</v>
      </c>
      <c r="C130">
        <v>472.99755859999999</v>
      </c>
      <c r="D130">
        <v>1.7487483099999999E-2</v>
      </c>
      <c r="E130">
        <v>472.99755859999999</v>
      </c>
      <c r="F130">
        <v>1.5711424870000001E-2</v>
      </c>
      <c r="G130">
        <v>472.99755859999999</v>
      </c>
      <c r="H130">
        <v>1.598779857E-2</v>
      </c>
    </row>
    <row r="131" spans="1:8" x14ac:dyDescent="0.25">
      <c r="A131">
        <v>472.0040588</v>
      </c>
      <c r="B131">
        <v>0.12520585949999999</v>
      </c>
      <c r="C131">
        <v>472.0040588</v>
      </c>
      <c r="D131">
        <v>1.7818119380000001E-2</v>
      </c>
      <c r="E131">
        <v>472.0040588</v>
      </c>
      <c r="F131">
        <v>1.6271337869999999E-2</v>
      </c>
      <c r="G131">
        <v>472.0040588</v>
      </c>
      <c r="H131">
        <v>1.649297215E-2</v>
      </c>
    </row>
    <row r="132" spans="1:8" x14ac:dyDescent="0.25">
      <c r="A132">
        <v>471.01040649999999</v>
      </c>
      <c r="B132">
        <v>0.12584254149999999</v>
      </c>
      <c r="C132">
        <v>471.01040649999999</v>
      </c>
      <c r="D132">
        <v>1.7967747520000001E-2</v>
      </c>
      <c r="E132">
        <v>471.01040649999999</v>
      </c>
      <c r="F132">
        <v>1.6586067159999999E-2</v>
      </c>
      <c r="G132">
        <v>471.01040649999999</v>
      </c>
      <c r="H132">
        <v>1.6652284190000002E-2</v>
      </c>
    </row>
    <row r="133" spans="1:8" x14ac:dyDescent="0.25">
      <c r="A133">
        <v>470.016571</v>
      </c>
      <c r="B133">
        <v>0.1263702065</v>
      </c>
      <c r="C133">
        <v>470.016571</v>
      </c>
      <c r="D133">
        <v>1.813445985E-2</v>
      </c>
      <c r="E133">
        <v>470.016571</v>
      </c>
      <c r="F133">
        <v>1.6893194989999999E-2</v>
      </c>
      <c r="G133">
        <v>470.016571</v>
      </c>
      <c r="H133">
        <v>1.7063478010000001E-2</v>
      </c>
    </row>
    <row r="134" spans="1:8" x14ac:dyDescent="0.25">
      <c r="A134">
        <v>468.9842529</v>
      </c>
      <c r="B134">
        <v>0.1269564182</v>
      </c>
      <c r="C134">
        <v>468.9842529</v>
      </c>
      <c r="D134">
        <v>1.8309442330000002E-2</v>
      </c>
      <c r="E134">
        <v>468.9842529</v>
      </c>
      <c r="F134">
        <v>1.7167817799999999E-2</v>
      </c>
      <c r="G134">
        <v>468.9842529</v>
      </c>
      <c r="H134">
        <v>1.7350737009999999E-2</v>
      </c>
    </row>
    <row r="135" spans="1:8" x14ac:dyDescent="0.25">
      <c r="A135">
        <v>467.99002080000002</v>
      </c>
      <c r="B135">
        <v>0.1274507493</v>
      </c>
      <c r="C135">
        <v>467.99002080000002</v>
      </c>
      <c r="D135">
        <v>1.8581964079999999E-2</v>
      </c>
      <c r="E135">
        <v>467.99002080000002</v>
      </c>
      <c r="F135">
        <v>1.7507130280000002E-2</v>
      </c>
      <c r="G135">
        <v>467.99002080000002</v>
      </c>
      <c r="H135">
        <v>1.7576426270000001E-2</v>
      </c>
    </row>
    <row r="136" spans="1:8" x14ac:dyDescent="0.25">
      <c r="A136">
        <v>466.99560550000001</v>
      </c>
      <c r="B136">
        <v>0.12804377080000001</v>
      </c>
      <c r="C136">
        <v>466.99560550000001</v>
      </c>
      <c r="D136">
        <v>1.865278184E-2</v>
      </c>
      <c r="E136">
        <v>466.99560550000001</v>
      </c>
      <c r="F136">
        <v>1.7585672439999998E-2</v>
      </c>
      <c r="G136">
        <v>466.99560550000001</v>
      </c>
      <c r="H136">
        <v>1.7869824539999999E-2</v>
      </c>
    </row>
    <row r="137" spans="1:8" x14ac:dyDescent="0.25">
      <c r="A137">
        <v>466.000946</v>
      </c>
      <c r="B137">
        <v>0.12844733890000001</v>
      </c>
      <c r="C137">
        <v>466.000946</v>
      </c>
      <c r="D137">
        <v>1.8897725269999999E-2</v>
      </c>
      <c r="E137">
        <v>466.000946</v>
      </c>
      <c r="F137">
        <v>1.7997588960000001E-2</v>
      </c>
      <c r="G137">
        <v>466.000946</v>
      </c>
      <c r="H137">
        <v>1.8178049469999999E-2</v>
      </c>
    </row>
    <row r="138" spans="1:8" x14ac:dyDescent="0.25">
      <c r="A138">
        <v>465.00613399999997</v>
      </c>
      <c r="B138">
        <v>0.12897203860000001</v>
      </c>
      <c r="C138">
        <v>465.00613399999997</v>
      </c>
      <c r="D138">
        <v>1.9100146370000001E-2</v>
      </c>
      <c r="E138">
        <v>465.00613399999997</v>
      </c>
      <c r="F138">
        <v>1.8331015480000001E-2</v>
      </c>
      <c r="G138">
        <v>465.00613399999997</v>
      </c>
      <c r="H138">
        <v>1.833944023E-2</v>
      </c>
    </row>
    <row r="139" spans="1:8" x14ac:dyDescent="0.25">
      <c r="A139">
        <v>464.01113889999999</v>
      </c>
      <c r="B139">
        <v>0.1294534802</v>
      </c>
      <c r="C139">
        <v>464.01113889999999</v>
      </c>
      <c r="D139">
        <v>1.9237905739999998E-2</v>
      </c>
      <c r="E139">
        <v>464.01113889999999</v>
      </c>
      <c r="F139">
        <v>1.841834933E-2</v>
      </c>
      <c r="G139">
        <v>464.01113889999999</v>
      </c>
      <c r="H139">
        <v>1.8644055350000001E-2</v>
      </c>
    </row>
    <row r="140" spans="1:8" x14ac:dyDescent="0.25">
      <c r="A140">
        <v>463.01596069999999</v>
      </c>
      <c r="B140">
        <v>0.12989337740000001</v>
      </c>
      <c r="C140">
        <v>463.01596069999999</v>
      </c>
      <c r="D140">
        <v>1.926929317E-2</v>
      </c>
      <c r="E140">
        <v>463.01596069999999</v>
      </c>
      <c r="F140">
        <v>1.8570696939999999E-2</v>
      </c>
      <c r="G140">
        <v>463.01596069999999</v>
      </c>
      <c r="H140">
        <v>1.8776344140000002E-2</v>
      </c>
    </row>
    <row r="141" spans="1:8" x14ac:dyDescent="0.25">
      <c r="A141">
        <v>461.98226929999998</v>
      </c>
      <c r="B141">
        <v>0.1303013563</v>
      </c>
      <c r="C141">
        <v>461.98226929999998</v>
      </c>
      <c r="D141">
        <v>1.933638193E-2</v>
      </c>
      <c r="E141">
        <v>461.98226929999998</v>
      </c>
      <c r="F141">
        <v>1.8803860990000001E-2</v>
      </c>
      <c r="G141">
        <v>461.98226929999998</v>
      </c>
      <c r="H141">
        <v>1.892373525E-2</v>
      </c>
    </row>
    <row r="142" spans="1:8" x14ac:dyDescent="0.25">
      <c r="A142">
        <v>460.98672490000001</v>
      </c>
      <c r="B142">
        <v>0.13055413960000001</v>
      </c>
      <c r="C142">
        <v>460.98672490000001</v>
      </c>
      <c r="D142">
        <v>1.9486291329999999E-2</v>
      </c>
      <c r="E142">
        <v>460.98672490000001</v>
      </c>
      <c r="F142">
        <v>1.9163338469999999E-2</v>
      </c>
      <c r="G142">
        <v>460.98672490000001</v>
      </c>
      <c r="H142">
        <v>1.9356274980000001E-2</v>
      </c>
    </row>
    <row r="143" spans="1:8" x14ac:dyDescent="0.25">
      <c r="A143">
        <v>459.99090580000001</v>
      </c>
      <c r="B143">
        <v>0.13117827479999999</v>
      </c>
      <c r="C143">
        <v>459.99090580000001</v>
      </c>
      <c r="D143">
        <v>1.9461410120000001E-2</v>
      </c>
      <c r="E143">
        <v>459.99090580000001</v>
      </c>
      <c r="F143">
        <v>1.9236255439999999E-2</v>
      </c>
      <c r="G143">
        <v>459.99090580000001</v>
      </c>
      <c r="H143">
        <v>1.9487591459999998E-2</v>
      </c>
    </row>
    <row r="144" spans="1:8" x14ac:dyDescent="0.25">
      <c r="A144">
        <v>458.99499509999998</v>
      </c>
      <c r="B144">
        <v>0.13173753020000001</v>
      </c>
      <c r="C144">
        <v>458.99499509999998</v>
      </c>
      <c r="D144">
        <v>1.937440969E-2</v>
      </c>
      <c r="E144">
        <v>458.99499509999998</v>
      </c>
      <c r="F144">
        <v>1.9422916700000001E-2</v>
      </c>
      <c r="G144">
        <v>458.99499509999998</v>
      </c>
      <c r="H144">
        <v>1.9546670839999999E-2</v>
      </c>
    </row>
    <row r="145" spans="1:14" x14ac:dyDescent="0.25">
      <c r="A145">
        <v>457.99887080000002</v>
      </c>
      <c r="B145">
        <v>0.13192909959999999</v>
      </c>
      <c r="C145">
        <v>457.99887080000002</v>
      </c>
      <c r="D145">
        <v>1.9383287060000001E-2</v>
      </c>
      <c r="E145">
        <v>457.99887080000002</v>
      </c>
      <c r="F145">
        <v>1.9764347000000002E-2</v>
      </c>
      <c r="G145">
        <v>457.99887080000002</v>
      </c>
      <c r="H145">
        <v>1.9935814659999999E-2</v>
      </c>
    </row>
    <row r="146" spans="1:14" x14ac:dyDescent="0.25">
      <c r="A146">
        <v>457.00256350000001</v>
      </c>
      <c r="B146">
        <v>0.13216482099999999</v>
      </c>
      <c r="C146">
        <v>457.00256350000001</v>
      </c>
      <c r="D146">
        <v>1.9296463579999999E-2</v>
      </c>
      <c r="E146">
        <v>457.00256350000001</v>
      </c>
      <c r="F146">
        <v>2.0054157820000001E-2</v>
      </c>
      <c r="G146">
        <v>457.00256350000001</v>
      </c>
      <c r="H146">
        <v>2.020024695E-2</v>
      </c>
    </row>
    <row r="147" spans="1:14" x14ac:dyDescent="0.25">
      <c r="A147">
        <v>456.006012</v>
      </c>
      <c r="B147">
        <v>0.1325133443</v>
      </c>
      <c r="C147">
        <v>456.006012</v>
      </c>
      <c r="D147">
        <v>1.929559745E-2</v>
      </c>
      <c r="E147">
        <v>456.006012</v>
      </c>
      <c r="F147">
        <v>2.021586895E-2</v>
      </c>
      <c r="G147">
        <v>456.006012</v>
      </c>
      <c r="H147">
        <v>2.0261811090000002E-2</v>
      </c>
    </row>
    <row r="148" spans="1:14" x14ac:dyDescent="0.25">
      <c r="A148">
        <v>455.00930790000001</v>
      </c>
      <c r="B148">
        <v>0.13284090160000001</v>
      </c>
      <c r="C148">
        <v>455.00930790000001</v>
      </c>
      <c r="D148">
        <v>1.9039666279999999E-2</v>
      </c>
      <c r="E148">
        <v>455.00930790000001</v>
      </c>
      <c r="F148">
        <v>2.027100511E-2</v>
      </c>
      <c r="G148">
        <v>455.00930790000001</v>
      </c>
      <c r="H148">
        <v>2.0573150370000001E-2</v>
      </c>
    </row>
    <row r="149" spans="1:14" x14ac:dyDescent="0.25">
      <c r="A149">
        <v>454.01242070000001</v>
      </c>
      <c r="B149">
        <v>0.13306957480000001</v>
      </c>
      <c r="C149">
        <v>454.01242070000001</v>
      </c>
      <c r="D149">
        <v>1.8972462039999999E-2</v>
      </c>
      <c r="E149">
        <v>454.01242070000001</v>
      </c>
      <c r="F149">
        <v>2.059730701E-2</v>
      </c>
      <c r="G149">
        <v>454.01242070000001</v>
      </c>
      <c r="H149">
        <v>2.0716048779999999E-2</v>
      </c>
    </row>
    <row r="150" spans="1:14" x14ac:dyDescent="0.25">
      <c r="A150">
        <v>453.01535030000002</v>
      </c>
      <c r="B150">
        <v>0.13340736929999999</v>
      </c>
      <c r="C150">
        <v>453.01535030000002</v>
      </c>
      <c r="D150">
        <v>1.8784156069999999E-2</v>
      </c>
      <c r="E150">
        <v>453.01535030000002</v>
      </c>
      <c r="F150">
        <v>2.0711921160000001E-2</v>
      </c>
      <c r="G150">
        <v>453.01535030000002</v>
      </c>
      <c r="H150">
        <v>2.0850002770000001E-2</v>
      </c>
    </row>
    <row r="151" spans="1:14" x14ac:dyDescent="0.25">
      <c r="A151">
        <v>452.01812740000003</v>
      </c>
      <c r="B151">
        <v>0.13363580410000001</v>
      </c>
      <c r="C151">
        <v>452.01812740000003</v>
      </c>
      <c r="D151">
        <v>1.872137003E-2</v>
      </c>
      <c r="E151">
        <v>452.01812740000003</v>
      </c>
      <c r="F151">
        <v>2.0810570569999999E-2</v>
      </c>
      <c r="G151">
        <v>452.01812740000003</v>
      </c>
      <c r="H151">
        <v>2.1109096710000001E-2</v>
      </c>
    </row>
    <row r="152" spans="1:14" x14ac:dyDescent="0.25">
      <c r="A152">
        <v>450.9823303</v>
      </c>
      <c r="B152">
        <v>0.13388314840000001</v>
      </c>
      <c r="C152">
        <v>450.9823303</v>
      </c>
      <c r="D152">
        <v>1.8465505909999999E-2</v>
      </c>
      <c r="E152">
        <v>450.9823303</v>
      </c>
      <c r="F152">
        <v>2.0988970990000001E-2</v>
      </c>
      <c r="G152">
        <v>450.9823303</v>
      </c>
      <c r="H152">
        <v>2.1191172300000002E-2</v>
      </c>
    </row>
    <row r="153" spans="1:14" x14ac:dyDescent="0.25">
      <c r="A153">
        <v>449.98461909999997</v>
      </c>
      <c r="B153">
        <v>0.13406886160000001</v>
      </c>
      <c r="C153">
        <v>449.98461909999997</v>
      </c>
      <c r="D153">
        <v>1.8322536720000001E-2</v>
      </c>
      <c r="E153">
        <v>449.98461909999997</v>
      </c>
      <c r="F153">
        <v>2.1171631289999999E-2</v>
      </c>
      <c r="G153">
        <v>449.98461909999997</v>
      </c>
      <c r="H153">
        <v>2.131516114E-2</v>
      </c>
    </row>
    <row r="154" spans="1:14" x14ac:dyDescent="0.25">
      <c r="A154">
        <v>448.98690800000003</v>
      </c>
      <c r="B154">
        <v>0.13423474129999999</v>
      </c>
      <c r="C154">
        <v>448.98690800000003</v>
      </c>
      <c r="D154">
        <v>1.8260870129999999E-2</v>
      </c>
      <c r="E154">
        <v>448.98690800000003</v>
      </c>
      <c r="F154">
        <v>2.1342566239999999E-2</v>
      </c>
      <c r="G154">
        <v>448.98690800000003</v>
      </c>
      <c r="H154">
        <v>2.1570831540000002E-2</v>
      </c>
    </row>
    <row r="155" spans="1:14" x14ac:dyDescent="0.25">
      <c r="A155">
        <v>447.98889159999999</v>
      </c>
      <c r="B155">
        <v>0.13448901469999999</v>
      </c>
      <c r="C155">
        <v>447.98889159999999</v>
      </c>
      <c r="D155">
        <v>1.806286164E-2</v>
      </c>
      <c r="E155">
        <v>447.98889159999999</v>
      </c>
      <c r="F155">
        <v>2.1319184450000001E-2</v>
      </c>
      <c r="G155">
        <v>447.98889159999999</v>
      </c>
      <c r="H155">
        <v>2.149784938E-2</v>
      </c>
    </row>
    <row r="156" spans="1:14" x14ac:dyDescent="0.25">
      <c r="A156">
        <v>446.99072269999999</v>
      </c>
      <c r="B156">
        <v>0.13462285700000001</v>
      </c>
      <c r="C156">
        <v>446.99072269999999</v>
      </c>
      <c r="D156">
        <v>1.796121895E-2</v>
      </c>
      <c r="E156">
        <v>446.99072269999999</v>
      </c>
      <c r="F156">
        <v>2.1521622319999999E-2</v>
      </c>
      <c r="G156">
        <v>446.99072269999999</v>
      </c>
      <c r="H156">
        <v>2.1747285500000001E-2</v>
      </c>
    </row>
    <row r="157" spans="1:14" x14ac:dyDescent="0.25">
      <c r="A157">
        <v>445.9923096</v>
      </c>
      <c r="B157">
        <v>0.1350236833</v>
      </c>
      <c r="C157">
        <v>445.9923096</v>
      </c>
      <c r="D157">
        <v>1.77092012E-2</v>
      </c>
      <c r="E157">
        <v>445.9923096</v>
      </c>
      <c r="F157">
        <v>2.143464237E-2</v>
      </c>
      <c r="G157">
        <v>445.9923096</v>
      </c>
      <c r="H157">
        <v>2.1638222039999998E-2</v>
      </c>
      <c r="I157">
        <f>H157/12200</f>
        <v>1.7736247573770491E-6</v>
      </c>
      <c r="J157">
        <f>I157*(1020/30)</f>
        <v>6.0303241750819668E-5</v>
      </c>
      <c r="K157">
        <f>J157*1000000</f>
        <v>60.303241750819666</v>
      </c>
      <c r="L157" s="2" t="s">
        <v>59</v>
      </c>
      <c r="M157" t="s">
        <v>60</v>
      </c>
      <c r="N157" t="s">
        <v>61</v>
      </c>
    </row>
    <row r="158" spans="1:14" x14ac:dyDescent="0.25">
      <c r="A158">
        <v>444.99377440000001</v>
      </c>
      <c r="B158">
        <v>0.1351841986</v>
      </c>
      <c r="C158">
        <v>444.99377440000001</v>
      </c>
      <c r="D158">
        <v>1.766522601E-2</v>
      </c>
      <c r="E158">
        <v>444.99377440000001</v>
      </c>
      <c r="F158">
        <v>2.142884955E-2</v>
      </c>
      <c r="G158">
        <v>444.99377440000001</v>
      </c>
      <c r="H158">
        <v>2.1697511900000001E-2</v>
      </c>
    </row>
    <row r="159" spans="1:14" x14ac:dyDescent="0.25">
      <c r="A159">
        <v>443.9950867</v>
      </c>
      <c r="B159">
        <v>0.13542032239999999</v>
      </c>
      <c r="C159">
        <v>443.9950867</v>
      </c>
      <c r="D159">
        <v>1.7514569680000001E-2</v>
      </c>
      <c r="E159">
        <v>443.9950867</v>
      </c>
      <c r="F159">
        <v>2.1386018020000001E-2</v>
      </c>
      <c r="G159">
        <v>443.9950867</v>
      </c>
      <c r="H159">
        <v>2.160611749E-2</v>
      </c>
      <c r="K159">
        <f>K157/1000000</f>
        <v>6.0303241750819668E-5</v>
      </c>
      <c r="L159" t="s">
        <v>62</v>
      </c>
    </row>
    <row r="160" spans="1:14" x14ac:dyDescent="0.25">
      <c r="A160">
        <v>442.9961548</v>
      </c>
      <c r="B160">
        <v>0.13550293450000001</v>
      </c>
      <c r="C160">
        <v>442.9961548</v>
      </c>
      <c r="D160">
        <v>1.7409984020000002E-2</v>
      </c>
      <c r="E160">
        <v>442.9961548</v>
      </c>
      <c r="F160">
        <v>2.1404782309999999E-2</v>
      </c>
      <c r="G160">
        <v>442.9961548</v>
      </c>
      <c r="H160">
        <v>2.1619338540000001E-2</v>
      </c>
      <c r="K160">
        <f>K159*37000</f>
        <v>2.2312199447803276</v>
      </c>
      <c r="L160" t="s">
        <v>63</v>
      </c>
    </row>
    <row r="161" spans="1:18" x14ac:dyDescent="0.25">
      <c r="A161">
        <v>441.99703979999998</v>
      </c>
      <c r="B161">
        <v>0.1355960816</v>
      </c>
      <c r="C161">
        <v>441.99703979999998</v>
      </c>
      <c r="D161">
        <v>1.736811362E-2</v>
      </c>
      <c r="E161">
        <v>441.99703979999998</v>
      </c>
      <c r="F161">
        <v>2.1362960340000001E-2</v>
      </c>
      <c r="G161">
        <v>441.99703979999998</v>
      </c>
      <c r="H161">
        <v>2.1552985529999999E-2</v>
      </c>
      <c r="K161">
        <f>K160/1000</f>
        <v>2.2312199447803278E-3</v>
      </c>
      <c r="L161" t="s">
        <v>64</v>
      </c>
      <c r="Q161">
        <v>2</v>
      </c>
      <c r="R161">
        <f>Q161*37000</f>
        <v>74000</v>
      </c>
    </row>
    <row r="162" spans="1:18" x14ac:dyDescent="0.25">
      <c r="A162">
        <v>440.99783330000002</v>
      </c>
      <c r="B162">
        <v>0.1358766854</v>
      </c>
      <c r="C162">
        <v>440.99783330000002</v>
      </c>
      <c r="D162">
        <v>1.7242230470000001E-2</v>
      </c>
      <c r="E162">
        <v>440.99783330000002</v>
      </c>
      <c r="F162">
        <v>2.1294796840000001E-2</v>
      </c>
      <c r="G162">
        <v>440.99783330000002</v>
      </c>
      <c r="H162">
        <v>2.1486425770000001E-2</v>
      </c>
      <c r="K162">
        <f>K161*94</f>
        <v>0.20973467480935082</v>
      </c>
      <c r="L162" t="s">
        <v>65</v>
      </c>
    </row>
    <row r="163" spans="1:18" x14ac:dyDescent="0.25">
      <c r="A163">
        <v>439.99838260000001</v>
      </c>
      <c r="B163">
        <v>0.13599966469999999</v>
      </c>
      <c r="C163">
        <v>439.99838260000001</v>
      </c>
      <c r="D163">
        <v>1.7242474479999999E-2</v>
      </c>
      <c r="E163">
        <v>439.99838260000001</v>
      </c>
      <c r="F163">
        <v>2.1197859199999999E-2</v>
      </c>
      <c r="G163">
        <v>439.99838260000001</v>
      </c>
      <c r="H163">
        <v>2.137166075E-2</v>
      </c>
      <c r="K163">
        <f>K162*1000</f>
        <v>209.73467480935082</v>
      </c>
      <c r="L163" t="s">
        <v>66</v>
      </c>
    </row>
    <row r="164" spans="1:18" x14ac:dyDescent="0.25">
      <c r="A164">
        <v>438.99871830000001</v>
      </c>
      <c r="B164">
        <v>0.13618117569999999</v>
      </c>
      <c r="C164">
        <v>438.99871830000001</v>
      </c>
      <c r="D164">
        <v>1.7135988920000001E-2</v>
      </c>
      <c r="E164">
        <v>438.99871830000001</v>
      </c>
      <c r="F164">
        <v>2.0949579780000002E-2</v>
      </c>
      <c r="G164">
        <v>438.99871830000001</v>
      </c>
      <c r="H164">
        <v>2.119777724E-2</v>
      </c>
    </row>
    <row r="165" spans="1:18" x14ac:dyDescent="0.25">
      <c r="A165">
        <v>437.99896239999998</v>
      </c>
      <c r="B165">
        <v>0.13617129620000001</v>
      </c>
      <c r="C165">
        <v>437.99896239999998</v>
      </c>
      <c r="D165">
        <v>1.7135906959999999E-2</v>
      </c>
      <c r="E165">
        <v>437.99896239999998</v>
      </c>
      <c r="F165">
        <v>2.0989596839999999E-2</v>
      </c>
      <c r="G165">
        <v>437.99896239999998</v>
      </c>
      <c r="H165">
        <v>2.1146437149999999E-2</v>
      </c>
    </row>
    <row r="166" spans="1:18" x14ac:dyDescent="0.25">
      <c r="A166">
        <v>436.99896239999998</v>
      </c>
      <c r="B166">
        <v>0.13607436419999999</v>
      </c>
      <c r="C166">
        <v>436.99896239999998</v>
      </c>
      <c r="D166">
        <v>1.7106907439999999E-2</v>
      </c>
      <c r="E166">
        <v>436.99896239999998</v>
      </c>
      <c r="F166">
        <v>2.0745752379999999E-2</v>
      </c>
      <c r="G166">
        <v>436.99896239999998</v>
      </c>
      <c r="H166">
        <v>2.0983891559999999E-2</v>
      </c>
    </row>
    <row r="167" spans="1:18" x14ac:dyDescent="0.25">
      <c r="A167">
        <v>435.99884029999998</v>
      </c>
      <c r="B167">
        <v>0.13596846160000001</v>
      </c>
      <c r="C167">
        <v>435.99884029999998</v>
      </c>
      <c r="D167">
        <v>1.7128178849999998E-2</v>
      </c>
      <c r="E167">
        <v>435.99884029999998</v>
      </c>
      <c r="F167">
        <v>2.0628523079999999E-2</v>
      </c>
      <c r="G167">
        <v>435.99884029999998</v>
      </c>
      <c r="H167">
        <v>2.0820345729999998E-2</v>
      </c>
    </row>
    <row r="168" spans="1:18" x14ac:dyDescent="0.25">
      <c r="A168">
        <v>434.99847410000001</v>
      </c>
      <c r="B168">
        <v>0.13604019580000001</v>
      </c>
      <c r="C168">
        <v>434.99847410000001</v>
      </c>
      <c r="D168">
        <v>1.7161328350000001E-2</v>
      </c>
      <c r="E168">
        <v>434.99847410000001</v>
      </c>
      <c r="F168">
        <v>2.036019415E-2</v>
      </c>
      <c r="G168">
        <v>434.99847410000001</v>
      </c>
      <c r="H168">
        <v>2.0538654180000001E-2</v>
      </c>
    </row>
    <row r="169" spans="1:18" x14ac:dyDescent="0.25">
      <c r="A169">
        <v>433.99798579999998</v>
      </c>
      <c r="B169">
        <v>0.1361347437</v>
      </c>
      <c r="C169">
        <v>433.99798579999998</v>
      </c>
      <c r="D169">
        <v>1.7008341850000001E-2</v>
      </c>
      <c r="E169">
        <v>433.99798579999998</v>
      </c>
      <c r="F169">
        <v>2.0181428639999999E-2</v>
      </c>
      <c r="G169">
        <v>433.99798579999998</v>
      </c>
      <c r="H169">
        <v>2.0300868900000001E-2</v>
      </c>
    </row>
    <row r="170" spans="1:18" x14ac:dyDescent="0.25">
      <c r="A170">
        <v>432.99731450000002</v>
      </c>
      <c r="B170">
        <v>0.13616730269999999</v>
      </c>
      <c r="C170">
        <v>432.99731450000002</v>
      </c>
      <c r="D170">
        <v>1.7013618719999998E-2</v>
      </c>
      <c r="E170">
        <v>432.99731450000002</v>
      </c>
      <c r="F170">
        <v>2.0028838890000001E-2</v>
      </c>
      <c r="G170">
        <v>432.99731450000002</v>
      </c>
      <c r="H170">
        <v>2.0249091090000001E-2</v>
      </c>
    </row>
    <row r="171" spans="1:18" x14ac:dyDescent="0.25">
      <c r="A171">
        <v>431.99646000000001</v>
      </c>
      <c r="B171">
        <v>0.13624370099999999</v>
      </c>
      <c r="C171">
        <v>431.99646000000001</v>
      </c>
      <c r="D171">
        <v>1.6963388770000001E-2</v>
      </c>
      <c r="E171">
        <v>431.99646000000001</v>
      </c>
      <c r="F171">
        <v>1.9658895209999999E-2</v>
      </c>
      <c r="G171">
        <v>431.99646000000001</v>
      </c>
      <c r="H171">
        <v>1.9913917409999999E-2</v>
      </c>
    </row>
    <row r="172" spans="1:18" x14ac:dyDescent="0.25">
      <c r="A172">
        <v>430.99539179999999</v>
      </c>
      <c r="B172">
        <v>0.1362624764</v>
      </c>
      <c r="C172">
        <v>430.99539179999999</v>
      </c>
      <c r="D172">
        <v>1.6880599780000002E-2</v>
      </c>
      <c r="E172">
        <v>430.99539179999999</v>
      </c>
      <c r="F172">
        <v>1.9501859319999999E-2</v>
      </c>
      <c r="G172">
        <v>430.99539179999999</v>
      </c>
      <c r="H172">
        <v>1.9760094579999998E-2</v>
      </c>
    </row>
    <row r="173" spans="1:18" x14ac:dyDescent="0.25">
      <c r="A173">
        <v>429.99417110000002</v>
      </c>
      <c r="B173">
        <v>0.1362564564</v>
      </c>
      <c r="C173">
        <v>429.99417110000002</v>
      </c>
      <c r="D173">
        <v>1.690527797E-2</v>
      </c>
      <c r="E173">
        <v>429.99417110000002</v>
      </c>
      <c r="F173">
        <v>1.930195652E-2</v>
      </c>
      <c r="G173">
        <v>429.99417110000002</v>
      </c>
      <c r="H173">
        <v>1.9560318439999998E-2</v>
      </c>
    </row>
    <row r="174" spans="1:18" x14ac:dyDescent="0.25">
      <c r="A174">
        <v>428.99276730000003</v>
      </c>
      <c r="B174">
        <v>0.13626874980000001</v>
      </c>
      <c r="C174">
        <v>428.99276730000003</v>
      </c>
      <c r="D174">
        <v>1.6813244670000001E-2</v>
      </c>
      <c r="E174">
        <v>428.99276730000003</v>
      </c>
      <c r="F174">
        <v>1.91279538E-2</v>
      </c>
      <c r="G174">
        <v>428.99276730000003</v>
      </c>
      <c r="H174">
        <v>1.9383151080000001E-2</v>
      </c>
    </row>
    <row r="175" spans="1:18" x14ac:dyDescent="0.25">
      <c r="A175">
        <v>427.99118040000002</v>
      </c>
      <c r="B175">
        <v>0.1362095177</v>
      </c>
      <c r="C175">
        <v>427.99118040000002</v>
      </c>
      <c r="D175">
        <v>1.6699278729999999E-2</v>
      </c>
      <c r="E175">
        <v>427.99118040000002</v>
      </c>
      <c r="F175">
        <v>1.8966296689999999E-2</v>
      </c>
      <c r="G175">
        <v>427.99118040000002</v>
      </c>
      <c r="H175">
        <v>1.923584938E-2</v>
      </c>
    </row>
    <row r="176" spans="1:18" x14ac:dyDescent="0.25">
      <c r="A176">
        <v>426.98944089999998</v>
      </c>
      <c r="B176">
        <v>0.1363029778</v>
      </c>
      <c r="C176">
        <v>426.98944089999998</v>
      </c>
      <c r="D176">
        <v>1.6513755549999998E-2</v>
      </c>
      <c r="E176">
        <v>426.98944089999998</v>
      </c>
      <c r="F176">
        <v>1.8801186229999999E-2</v>
      </c>
      <c r="G176">
        <v>426.98944089999998</v>
      </c>
      <c r="H176">
        <v>1.8974976609999999E-2</v>
      </c>
    </row>
    <row r="177" spans="1:8" x14ac:dyDescent="0.25">
      <c r="A177">
        <v>425.98757929999999</v>
      </c>
      <c r="B177">
        <v>0.1381834596</v>
      </c>
      <c r="C177">
        <v>425.98757929999999</v>
      </c>
      <c r="D177">
        <v>1.6421752049999998E-2</v>
      </c>
      <c r="E177">
        <v>425.98757929999999</v>
      </c>
      <c r="F177">
        <v>1.8480120230000001E-2</v>
      </c>
      <c r="G177">
        <v>425.98757929999999</v>
      </c>
      <c r="H177">
        <v>1.8763938920000001E-2</v>
      </c>
    </row>
    <row r="178" spans="1:8" x14ac:dyDescent="0.25">
      <c r="A178">
        <v>424.98550419999998</v>
      </c>
      <c r="B178">
        <v>0.1381530762</v>
      </c>
      <c r="C178">
        <v>424.98550419999998</v>
      </c>
      <c r="D178">
        <v>1.6210632400000001E-2</v>
      </c>
      <c r="E178">
        <v>424.98550419999998</v>
      </c>
      <c r="F178">
        <v>1.8334796649999999E-2</v>
      </c>
      <c r="G178">
        <v>424.98550419999998</v>
      </c>
      <c r="H178">
        <v>1.8471665679999999E-2</v>
      </c>
    </row>
    <row r="179" spans="1:8" x14ac:dyDescent="0.25">
      <c r="A179">
        <v>423.98321529999998</v>
      </c>
      <c r="B179">
        <v>0.13819129769999999</v>
      </c>
      <c r="C179">
        <v>423.98321529999998</v>
      </c>
      <c r="D179">
        <v>1.60146039E-2</v>
      </c>
      <c r="E179">
        <v>423.98321529999998</v>
      </c>
      <c r="F179">
        <v>1.8147224560000001E-2</v>
      </c>
      <c r="G179">
        <v>423.98321529999998</v>
      </c>
      <c r="H179">
        <v>1.8318595359999999E-2</v>
      </c>
    </row>
    <row r="180" spans="1:8" x14ac:dyDescent="0.25">
      <c r="A180">
        <v>422.98080440000001</v>
      </c>
      <c r="B180">
        <v>0.1380511522</v>
      </c>
      <c r="C180">
        <v>422.98080440000001</v>
      </c>
      <c r="D180">
        <v>1.5976304189999999E-2</v>
      </c>
      <c r="E180">
        <v>422.98080440000001</v>
      </c>
      <c r="F180">
        <v>1.8050070849999999E-2</v>
      </c>
      <c r="G180">
        <v>422.98080440000001</v>
      </c>
      <c r="H180">
        <v>1.8330475320000001E-2</v>
      </c>
    </row>
    <row r="181" spans="1:8" x14ac:dyDescent="0.25">
      <c r="A181">
        <v>422.01678470000002</v>
      </c>
      <c r="B181">
        <v>0.13808469470000001</v>
      </c>
      <c r="C181">
        <v>422.01678470000002</v>
      </c>
      <c r="D181">
        <v>1.567811891E-2</v>
      </c>
      <c r="E181">
        <v>422.01678470000002</v>
      </c>
      <c r="F181">
        <v>1.7813049260000002E-2</v>
      </c>
      <c r="G181">
        <v>422.01678470000002</v>
      </c>
      <c r="H181">
        <v>1.8006546419999998E-2</v>
      </c>
    </row>
    <row r="182" spans="1:8" x14ac:dyDescent="0.25">
      <c r="A182">
        <v>421.01397709999998</v>
      </c>
      <c r="B182">
        <v>0.13821250199999999</v>
      </c>
      <c r="C182">
        <v>421.01397709999998</v>
      </c>
      <c r="D182">
        <v>1.5442118980000001E-2</v>
      </c>
      <c r="E182">
        <v>421.01397709999998</v>
      </c>
      <c r="F182">
        <v>1.76368095E-2</v>
      </c>
      <c r="G182">
        <v>421.01397709999998</v>
      </c>
      <c r="H182">
        <v>1.7878482120000001E-2</v>
      </c>
    </row>
    <row r="183" spans="1:8" x14ac:dyDescent="0.25">
      <c r="A183">
        <v>420.01098630000001</v>
      </c>
      <c r="B183">
        <v>0.13627628980000001</v>
      </c>
      <c r="C183">
        <v>420.01098630000001</v>
      </c>
      <c r="D183">
        <v>1.523774955E-2</v>
      </c>
      <c r="E183">
        <v>420.01098630000001</v>
      </c>
      <c r="F183">
        <v>1.7435554410000002E-2</v>
      </c>
      <c r="G183">
        <v>420.01098630000001</v>
      </c>
      <c r="H183">
        <v>1.7668515440000001E-2</v>
      </c>
    </row>
    <row r="184" spans="1:8" x14ac:dyDescent="0.25">
      <c r="A184">
        <v>419.00787350000002</v>
      </c>
      <c r="B184">
        <v>0.1362986863</v>
      </c>
      <c r="C184">
        <v>419.00787350000002</v>
      </c>
      <c r="D184">
        <v>1.4966111630000001E-2</v>
      </c>
      <c r="E184">
        <v>419.00787350000002</v>
      </c>
      <c r="F184">
        <v>1.7157800500000001E-2</v>
      </c>
      <c r="G184">
        <v>419.00787350000002</v>
      </c>
      <c r="H184">
        <v>1.7396645620000002E-2</v>
      </c>
    </row>
    <row r="185" spans="1:8" x14ac:dyDescent="0.25">
      <c r="A185">
        <v>418.00460820000001</v>
      </c>
      <c r="B185">
        <v>0.13630495970000001</v>
      </c>
      <c r="C185">
        <v>418.00460820000001</v>
      </c>
      <c r="D185">
        <v>1.4646368099999999E-2</v>
      </c>
      <c r="E185">
        <v>418.00460820000001</v>
      </c>
      <c r="F185">
        <v>1.6904443500000001E-2</v>
      </c>
      <c r="G185">
        <v>418.00460820000001</v>
      </c>
      <c r="H185">
        <v>1.7087250950000001E-2</v>
      </c>
    </row>
    <row r="186" spans="1:8" x14ac:dyDescent="0.25">
      <c r="A186">
        <v>417.00115970000002</v>
      </c>
      <c r="B186">
        <v>0.13623420889999999</v>
      </c>
      <c r="C186">
        <v>417.00115970000002</v>
      </c>
      <c r="D186">
        <v>1.4438625429999999E-2</v>
      </c>
      <c r="E186">
        <v>417.00115970000002</v>
      </c>
      <c r="F186">
        <v>1.6796104610000001E-2</v>
      </c>
      <c r="G186">
        <v>417.00115970000002</v>
      </c>
      <c r="H186">
        <v>1.6967695210000001E-2</v>
      </c>
    </row>
    <row r="187" spans="1:8" x14ac:dyDescent="0.25">
      <c r="A187">
        <v>415.99752810000001</v>
      </c>
      <c r="B187">
        <v>0.13614207510000001</v>
      </c>
      <c r="C187">
        <v>415.99752810000001</v>
      </c>
      <c r="D187">
        <v>1.4137481340000001E-2</v>
      </c>
      <c r="E187">
        <v>415.99752810000001</v>
      </c>
      <c r="F187">
        <v>1.6522549090000001E-2</v>
      </c>
      <c r="G187">
        <v>415.99752810000001</v>
      </c>
      <c r="H187">
        <v>1.6746867450000001E-2</v>
      </c>
    </row>
    <row r="188" spans="1:8" x14ac:dyDescent="0.25">
      <c r="A188">
        <v>414.99371339999999</v>
      </c>
      <c r="B188">
        <v>0.13603687289999999</v>
      </c>
      <c r="C188">
        <v>414.99371339999999</v>
      </c>
      <c r="D188">
        <v>1.388248615E-2</v>
      </c>
      <c r="E188">
        <v>414.99371339999999</v>
      </c>
      <c r="F188">
        <v>1.6394035889999999E-2</v>
      </c>
      <c r="G188">
        <v>414.99371339999999</v>
      </c>
      <c r="H188">
        <v>1.6493428500000001E-2</v>
      </c>
    </row>
    <row r="189" spans="1:8" x14ac:dyDescent="0.25">
      <c r="A189">
        <v>413.98977660000003</v>
      </c>
      <c r="B189">
        <v>0.13605298099999999</v>
      </c>
      <c r="C189">
        <v>413.98977660000003</v>
      </c>
      <c r="D189">
        <v>1.3547969050000001E-2</v>
      </c>
      <c r="E189">
        <v>413.98977660000003</v>
      </c>
      <c r="F189">
        <v>1.5986805779999998E-2</v>
      </c>
      <c r="G189">
        <v>413.98977660000003</v>
      </c>
      <c r="H189">
        <v>1.623543538E-2</v>
      </c>
    </row>
    <row r="190" spans="1:8" x14ac:dyDescent="0.25">
      <c r="A190">
        <v>412.9856873</v>
      </c>
      <c r="B190">
        <v>0.1359072626</v>
      </c>
      <c r="C190">
        <v>412.9856873</v>
      </c>
      <c r="D190">
        <v>1.3321452770000001E-2</v>
      </c>
      <c r="E190">
        <v>412.9856873</v>
      </c>
      <c r="F190">
        <v>1.5856275329999999E-2</v>
      </c>
      <c r="G190">
        <v>412.9856873</v>
      </c>
      <c r="H190">
        <v>1.5989249569999999E-2</v>
      </c>
    </row>
    <row r="191" spans="1:8" x14ac:dyDescent="0.25">
      <c r="A191">
        <v>411.98132320000002</v>
      </c>
      <c r="B191">
        <v>0.13574987650000001</v>
      </c>
      <c r="C191">
        <v>411.98132320000002</v>
      </c>
      <c r="D191">
        <v>1.3154203999999999E-2</v>
      </c>
      <c r="E191">
        <v>411.98132320000002</v>
      </c>
      <c r="F191">
        <v>1.5726508569999999E-2</v>
      </c>
      <c r="G191">
        <v>411.98132320000002</v>
      </c>
      <c r="H191">
        <v>1.5777966009999998E-2</v>
      </c>
    </row>
    <row r="192" spans="1:8" x14ac:dyDescent="0.25">
      <c r="A192">
        <v>411.0155029</v>
      </c>
      <c r="B192">
        <v>0.13562187549999999</v>
      </c>
      <c r="C192">
        <v>411.0155029</v>
      </c>
      <c r="D192">
        <v>1.281638071E-2</v>
      </c>
      <c r="E192">
        <v>411.0155029</v>
      </c>
      <c r="F192">
        <v>1.542532817E-2</v>
      </c>
      <c r="G192">
        <v>411.0155029</v>
      </c>
      <c r="H192">
        <v>1.557188109E-2</v>
      </c>
    </row>
    <row r="193" spans="1:8" x14ac:dyDescent="0.25">
      <c r="A193">
        <v>410.01086429999998</v>
      </c>
      <c r="B193">
        <v>0.13563492890000001</v>
      </c>
      <c r="C193">
        <v>410.01086429999998</v>
      </c>
      <c r="D193">
        <v>1.249720342E-2</v>
      </c>
      <c r="E193">
        <v>410.01086429999998</v>
      </c>
      <c r="F193">
        <v>1.511626225E-2</v>
      </c>
      <c r="G193">
        <v>410.01086429999998</v>
      </c>
      <c r="H193">
        <v>1.537477225E-2</v>
      </c>
    </row>
    <row r="194" spans="1:8" x14ac:dyDescent="0.25">
      <c r="A194">
        <v>409.00607300000001</v>
      </c>
      <c r="B194">
        <v>0.13536672290000001</v>
      </c>
      <c r="C194">
        <v>409.00607300000001</v>
      </c>
      <c r="D194">
        <v>1.234228257E-2</v>
      </c>
      <c r="E194">
        <v>409.00607300000001</v>
      </c>
      <c r="F194">
        <v>1.496230718E-2</v>
      </c>
      <c r="G194">
        <v>409.00607300000001</v>
      </c>
      <c r="H194">
        <v>1.5057514419999999E-2</v>
      </c>
    </row>
    <row r="195" spans="1:8" x14ac:dyDescent="0.25">
      <c r="A195">
        <v>408.00112919999998</v>
      </c>
      <c r="B195">
        <v>0.13518960769999999</v>
      </c>
      <c r="C195">
        <v>408.00112919999998</v>
      </c>
      <c r="D195">
        <v>1.2025874109999999E-2</v>
      </c>
      <c r="E195">
        <v>408.00112919999998</v>
      </c>
      <c r="F195">
        <v>1.4705033039999999E-2</v>
      </c>
      <c r="G195">
        <v>408.00112919999998</v>
      </c>
      <c r="H195">
        <v>1.49047859E-2</v>
      </c>
    </row>
    <row r="196" spans="1:8" x14ac:dyDescent="0.25">
      <c r="A196">
        <v>406.99600220000002</v>
      </c>
      <c r="B196">
        <v>0.13497298960000001</v>
      </c>
      <c r="C196">
        <v>406.99600220000002</v>
      </c>
      <c r="D196">
        <v>1.1823079550000001E-2</v>
      </c>
      <c r="E196">
        <v>406.99600220000002</v>
      </c>
      <c r="F196">
        <v>1.4673222790000001E-2</v>
      </c>
      <c r="G196">
        <v>406.99600220000002</v>
      </c>
      <c r="H196">
        <v>1.4884907750000001E-2</v>
      </c>
    </row>
    <row r="197" spans="1:8" x14ac:dyDescent="0.25">
      <c r="A197">
        <v>405.99066160000001</v>
      </c>
      <c r="B197">
        <v>0.13493862749999999</v>
      </c>
      <c r="C197">
        <v>405.99066160000001</v>
      </c>
      <c r="D197">
        <v>1.162755769E-2</v>
      </c>
      <c r="E197">
        <v>405.99066160000001</v>
      </c>
      <c r="F197">
        <v>1.4410982839999999E-2</v>
      </c>
      <c r="G197">
        <v>405.99066160000001</v>
      </c>
      <c r="H197">
        <v>1.4630437830000001E-2</v>
      </c>
    </row>
    <row r="198" spans="1:8" x14ac:dyDescent="0.25">
      <c r="A198">
        <v>404.9852295</v>
      </c>
      <c r="B198">
        <v>0.13492926960000001</v>
      </c>
      <c r="C198">
        <v>404.9852295</v>
      </c>
      <c r="D198">
        <v>1.142404415E-2</v>
      </c>
      <c r="E198">
        <v>404.9852295</v>
      </c>
      <c r="F198">
        <v>1.416647062E-2</v>
      </c>
      <c r="G198">
        <v>404.9852295</v>
      </c>
      <c r="H198">
        <v>1.43223647E-2</v>
      </c>
    </row>
    <row r="199" spans="1:8" x14ac:dyDescent="0.25">
      <c r="A199">
        <v>404.01828</v>
      </c>
      <c r="B199">
        <v>0.13476486500000001</v>
      </c>
      <c r="C199">
        <v>404.01828</v>
      </c>
      <c r="D199">
        <v>1.1384049429999999E-2</v>
      </c>
      <c r="E199">
        <v>404.01828</v>
      </c>
      <c r="F199">
        <v>1.4048731890000001E-2</v>
      </c>
      <c r="G199">
        <v>404.01828</v>
      </c>
      <c r="H199">
        <v>1.434649713E-2</v>
      </c>
    </row>
    <row r="200" spans="1:8" x14ac:dyDescent="0.25">
      <c r="A200">
        <v>403.0125122</v>
      </c>
      <c r="B200">
        <v>0.1345492452</v>
      </c>
      <c r="C200">
        <v>403.0125122</v>
      </c>
      <c r="D200">
        <v>1.1204715820000001E-2</v>
      </c>
      <c r="E200">
        <v>403.0125122</v>
      </c>
      <c r="F200">
        <v>1.4062982979999999E-2</v>
      </c>
      <c r="G200">
        <v>403.0125122</v>
      </c>
      <c r="H200">
        <v>1.4213410209999999E-2</v>
      </c>
    </row>
    <row r="201" spans="1:8" x14ac:dyDescent="0.25">
      <c r="A201">
        <v>402.00659180000002</v>
      </c>
      <c r="B201">
        <v>0.1344652623</v>
      </c>
      <c r="C201">
        <v>402.00659180000002</v>
      </c>
      <c r="D201">
        <v>1.0979178359999999E-2</v>
      </c>
      <c r="E201">
        <v>402.00659180000002</v>
      </c>
      <c r="F201">
        <v>1.394037995E-2</v>
      </c>
      <c r="G201">
        <v>402.00659180000002</v>
      </c>
      <c r="H201">
        <v>1.4165160249999999E-2</v>
      </c>
    </row>
    <row r="202" spans="1:8" x14ac:dyDescent="0.25">
      <c r="A202">
        <v>401.00045779999999</v>
      </c>
      <c r="B202">
        <v>0.13430188600000001</v>
      </c>
      <c r="C202">
        <v>401.00045779999999</v>
      </c>
      <c r="D202">
        <v>1.1116351E-2</v>
      </c>
      <c r="E202">
        <v>401.00045779999999</v>
      </c>
      <c r="F202">
        <v>1.4003628860000001E-2</v>
      </c>
      <c r="G202">
        <v>401.00045779999999</v>
      </c>
      <c r="H202">
        <v>1.417636685E-2</v>
      </c>
    </row>
    <row r="203" spans="1:8" x14ac:dyDescent="0.25">
      <c r="A203">
        <v>399.99417110000002</v>
      </c>
      <c r="B203">
        <v>0.13421195750000001</v>
      </c>
      <c r="C203">
        <v>399.99417110000002</v>
      </c>
      <c r="D203">
        <v>1.103578415E-2</v>
      </c>
      <c r="E203">
        <v>399.99417110000002</v>
      </c>
      <c r="F203">
        <v>1.404127199E-2</v>
      </c>
      <c r="G203">
        <v>399.99417110000002</v>
      </c>
      <c r="H203">
        <v>1.4198431750000001E-2</v>
      </c>
    </row>
    <row r="204" spans="1:8" x14ac:dyDescent="0.25">
      <c r="A204">
        <v>398.98773189999997</v>
      </c>
      <c r="B204">
        <v>0.13430050020000001</v>
      </c>
      <c r="C204">
        <v>398.98773189999997</v>
      </c>
      <c r="D204">
        <v>1.0912626050000001E-2</v>
      </c>
      <c r="E204">
        <v>398.98773189999997</v>
      </c>
      <c r="F204">
        <v>1.3898255300000001E-2</v>
      </c>
      <c r="G204">
        <v>398.98773189999997</v>
      </c>
      <c r="H204">
        <v>1.4189845879999999E-2</v>
      </c>
    </row>
    <row r="205" spans="1:8" x14ac:dyDescent="0.25">
      <c r="A205">
        <v>397.98110960000002</v>
      </c>
      <c r="B205">
        <v>0.13431641459999999</v>
      </c>
      <c r="C205">
        <v>397.98110960000002</v>
      </c>
      <c r="D205">
        <v>1.1078880169999999E-2</v>
      </c>
      <c r="E205">
        <v>397.98110960000002</v>
      </c>
      <c r="F205">
        <v>1.407664642E-2</v>
      </c>
      <c r="G205">
        <v>397.98110960000002</v>
      </c>
      <c r="H205">
        <v>1.423678733E-2</v>
      </c>
    </row>
    <row r="206" spans="1:8" x14ac:dyDescent="0.25">
      <c r="A206">
        <v>397.01306149999999</v>
      </c>
      <c r="B206">
        <v>0.1342122406</v>
      </c>
      <c r="C206">
        <v>397.01306149999999</v>
      </c>
      <c r="D206">
        <v>1.120325457E-2</v>
      </c>
      <c r="E206">
        <v>397.01306149999999</v>
      </c>
      <c r="F206">
        <v>1.436426304E-2</v>
      </c>
      <c r="G206">
        <v>397.01306149999999</v>
      </c>
      <c r="H206">
        <v>1.464433316E-2</v>
      </c>
    </row>
    <row r="207" spans="1:8" x14ac:dyDescent="0.25">
      <c r="A207">
        <v>396.00616459999998</v>
      </c>
      <c r="B207">
        <v>0.13441079850000001</v>
      </c>
      <c r="C207">
        <v>396.00616459999998</v>
      </c>
      <c r="D207">
        <v>1.1160411869999999E-2</v>
      </c>
      <c r="E207">
        <v>396.00616459999998</v>
      </c>
      <c r="F207">
        <v>1.4356155880000001E-2</v>
      </c>
      <c r="G207">
        <v>396.00616459999998</v>
      </c>
      <c r="H207">
        <v>1.4564099719999999E-2</v>
      </c>
    </row>
    <row r="208" spans="1:8" x14ac:dyDescent="0.25">
      <c r="A208">
        <v>394.99908449999998</v>
      </c>
      <c r="B208">
        <v>0.13451850409999999</v>
      </c>
      <c r="C208">
        <v>394.99908449999998</v>
      </c>
      <c r="D208">
        <v>1.1459232309999999E-2</v>
      </c>
      <c r="E208">
        <v>394.99908449999998</v>
      </c>
      <c r="F208">
        <v>1.464516297E-2</v>
      </c>
      <c r="G208">
        <v>394.99908449999998</v>
      </c>
      <c r="H208">
        <v>1.4805808659999999E-2</v>
      </c>
    </row>
    <row r="209" spans="1:8" x14ac:dyDescent="0.25">
      <c r="A209">
        <v>393.99185180000001</v>
      </c>
      <c r="B209">
        <v>0.13481828570000001</v>
      </c>
      <c r="C209">
        <v>393.99185180000001</v>
      </c>
      <c r="D209">
        <v>1.1602059939999999E-2</v>
      </c>
      <c r="E209">
        <v>393.99185180000001</v>
      </c>
      <c r="F209">
        <v>1.478170417E-2</v>
      </c>
      <c r="G209">
        <v>393.99185180000001</v>
      </c>
      <c r="H209">
        <v>1.503993478E-2</v>
      </c>
    </row>
    <row r="210" spans="1:8" x14ac:dyDescent="0.25">
      <c r="A210">
        <v>392.98443600000002</v>
      </c>
      <c r="B210">
        <v>0.1348910183</v>
      </c>
      <c r="C210">
        <v>392.98443600000002</v>
      </c>
      <c r="D210">
        <v>1.1955595580000001E-2</v>
      </c>
      <c r="E210">
        <v>392.98443600000002</v>
      </c>
      <c r="F210">
        <v>1.519836672E-2</v>
      </c>
      <c r="G210">
        <v>392.98443600000002</v>
      </c>
      <c r="H210">
        <v>1.525346097E-2</v>
      </c>
    </row>
    <row r="211" spans="1:8" x14ac:dyDescent="0.25">
      <c r="A211">
        <v>392.015625</v>
      </c>
      <c r="B211">
        <v>0.1352295429</v>
      </c>
      <c r="C211">
        <v>392.015625</v>
      </c>
      <c r="D211">
        <v>1.225363277E-2</v>
      </c>
      <c r="E211">
        <v>392.015625</v>
      </c>
      <c r="F211">
        <v>1.535449736E-2</v>
      </c>
      <c r="G211">
        <v>392.015625</v>
      </c>
      <c r="H211">
        <v>1.5643257649999999E-2</v>
      </c>
    </row>
    <row r="212" spans="1:8" x14ac:dyDescent="0.25">
      <c r="A212">
        <v>391.00796509999998</v>
      </c>
      <c r="B212">
        <v>0.13580521940000001</v>
      </c>
      <c r="C212">
        <v>391.00796509999998</v>
      </c>
      <c r="D212">
        <v>1.2373336590000001E-2</v>
      </c>
      <c r="E212">
        <v>391.00796509999998</v>
      </c>
      <c r="F212">
        <v>1.5576576809999999E-2</v>
      </c>
      <c r="G212">
        <v>391.00796509999998</v>
      </c>
      <c r="H212">
        <v>1.5809239820000001E-2</v>
      </c>
    </row>
    <row r="213" spans="1:8" x14ac:dyDescent="0.25">
      <c r="A213">
        <v>390.00003049999998</v>
      </c>
      <c r="B213">
        <v>0.13602218029999999</v>
      </c>
      <c r="C213">
        <v>390.00003049999998</v>
      </c>
      <c r="D213">
        <v>1.284261607E-2</v>
      </c>
      <c r="E213">
        <v>390.00003049999998</v>
      </c>
      <c r="F213">
        <v>1.6022713849999998E-2</v>
      </c>
      <c r="G213">
        <v>390.00003049999998</v>
      </c>
      <c r="H213">
        <v>1.6150474549999998E-2</v>
      </c>
    </row>
    <row r="214" spans="1:8" x14ac:dyDescent="0.25">
      <c r="A214">
        <v>388.9919739</v>
      </c>
      <c r="B214">
        <v>0.1364273131</v>
      </c>
      <c r="C214">
        <v>388.9919739</v>
      </c>
      <c r="D214">
        <v>1.315852627E-2</v>
      </c>
      <c r="E214">
        <v>388.9919739</v>
      </c>
      <c r="F214">
        <v>1.6220036890000001E-2</v>
      </c>
      <c r="G214">
        <v>388.9919739</v>
      </c>
      <c r="H214">
        <v>1.638922282E-2</v>
      </c>
    </row>
    <row r="215" spans="1:8" x14ac:dyDescent="0.25">
      <c r="A215">
        <v>387.98379519999997</v>
      </c>
      <c r="B215">
        <v>0.1367908716</v>
      </c>
      <c r="C215">
        <v>387.98379519999997</v>
      </c>
      <c r="D215">
        <v>1.371050626E-2</v>
      </c>
      <c r="E215">
        <v>387.98379519999997</v>
      </c>
      <c r="F215">
        <v>1.6721768299999999E-2</v>
      </c>
      <c r="G215">
        <v>387.98379519999997</v>
      </c>
      <c r="H215">
        <v>1.696427725E-2</v>
      </c>
    </row>
    <row r="216" spans="1:8" x14ac:dyDescent="0.25">
      <c r="A216">
        <v>387.01425169999999</v>
      </c>
      <c r="B216">
        <v>0.1373297721</v>
      </c>
      <c r="C216">
        <v>387.01425169999999</v>
      </c>
      <c r="D216">
        <v>1.4117050920000001E-2</v>
      </c>
      <c r="E216">
        <v>387.01425169999999</v>
      </c>
      <c r="F216">
        <v>1.7019299790000001E-2</v>
      </c>
      <c r="G216">
        <v>387.01425169999999</v>
      </c>
      <c r="H216">
        <v>1.724821143E-2</v>
      </c>
    </row>
    <row r="217" spans="1:8" x14ac:dyDescent="0.25">
      <c r="A217">
        <v>386.00573730000002</v>
      </c>
      <c r="B217">
        <v>0.13781262929999999</v>
      </c>
      <c r="C217">
        <v>386.00573730000002</v>
      </c>
      <c r="D217">
        <v>1.453810837E-2</v>
      </c>
      <c r="E217">
        <v>386.00573730000002</v>
      </c>
      <c r="F217">
        <v>1.7547531049999999E-2</v>
      </c>
      <c r="G217">
        <v>386.00573730000002</v>
      </c>
      <c r="H217">
        <v>1.76079385E-2</v>
      </c>
    </row>
    <row r="218" spans="1:8" x14ac:dyDescent="0.25">
      <c r="A218">
        <v>384.99707030000002</v>
      </c>
      <c r="B218">
        <v>0.13838997480000001</v>
      </c>
      <c r="C218">
        <v>384.99707030000002</v>
      </c>
      <c r="D218">
        <v>1.500314195E-2</v>
      </c>
      <c r="E218">
        <v>384.99707030000002</v>
      </c>
      <c r="F218">
        <v>1.78775657E-2</v>
      </c>
      <c r="G218">
        <v>384.99707030000002</v>
      </c>
      <c r="H218">
        <v>1.8011672419999999E-2</v>
      </c>
    </row>
    <row r="219" spans="1:8" x14ac:dyDescent="0.25">
      <c r="A219">
        <v>383.98828129999998</v>
      </c>
      <c r="B219">
        <v>0.13907460869999999</v>
      </c>
      <c r="C219">
        <v>383.98828129999998</v>
      </c>
      <c r="D219">
        <v>1.5363642009999999E-2</v>
      </c>
      <c r="E219">
        <v>383.98828129999998</v>
      </c>
      <c r="F219">
        <v>1.8081050370000001E-2</v>
      </c>
      <c r="G219">
        <v>383.98828129999998</v>
      </c>
      <c r="H219">
        <v>1.8281875180000001E-2</v>
      </c>
    </row>
    <row r="220" spans="1:8" x14ac:dyDescent="0.25">
      <c r="A220">
        <v>383.01809689999999</v>
      </c>
      <c r="B220">
        <v>0.13973157110000001</v>
      </c>
      <c r="C220">
        <v>383.01809689999999</v>
      </c>
      <c r="D220">
        <v>1.5646504240000001E-2</v>
      </c>
      <c r="E220">
        <v>383.01809689999999</v>
      </c>
      <c r="F220">
        <v>1.8285736439999999E-2</v>
      </c>
      <c r="G220">
        <v>383.01809689999999</v>
      </c>
      <c r="H220">
        <v>1.8590690569999999E-2</v>
      </c>
    </row>
    <row r="221" spans="1:8" x14ac:dyDescent="0.25">
      <c r="A221">
        <v>382.0090027</v>
      </c>
      <c r="B221">
        <v>0.13969407980000001</v>
      </c>
      <c r="C221">
        <v>382.0090027</v>
      </c>
      <c r="D221">
        <v>1.60962604E-2</v>
      </c>
      <c r="E221">
        <v>382.0090027</v>
      </c>
      <c r="F221">
        <v>1.878069714E-2</v>
      </c>
      <c r="G221">
        <v>382.0090027</v>
      </c>
      <c r="H221">
        <v>1.897129975E-2</v>
      </c>
    </row>
    <row r="222" spans="1:8" x14ac:dyDescent="0.25">
      <c r="A222">
        <v>380.99969479999999</v>
      </c>
      <c r="B222">
        <v>0.14043861630000001</v>
      </c>
      <c r="C222">
        <v>380.99969479999999</v>
      </c>
      <c r="D222">
        <v>1.626445726E-2</v>
      </c>
      <c r="E222">
        <v>380.99969479999999</v>
      </c>
      <c r="F222">
        <v>1.8973868339999998E-2</v>
      </c>
      <c r="G222">
        <v>380.99969479999999</v>
      </c>
      <c r="H222">
        <v>1.931207813E-2</v>
      </c>
    </row>
    <row r="223" spans="1:8" x14ac:dyDescent="0.25">
      <c r="A223">
        <v>379.99023440000002</v>
      </c>
      <c r="B223">
        <v>0.14114883540000001</v>
      </c>
      <c r="C223">
        <v>379.99023440000002</v>
      </c>
      <c r="D223">
        <v>1.674511842E-2</v>
      </c>
      <c r="E223">
        <v>379.99023440000002</v>
      </c>
      <c r="F223">
        <v>1.9339684400000001E-2</v>
      </c>
      <c r="G223">
        <v>379.99023440000002</v>
      </c>
      <c r="H223">
        <v>1.9652936610000001E-2</v>
      </c>
    </row>
    <row r="224" spans="1:8" x14ac:dyDescent="0.25">
      <c r="A224">
        <v>378.98068239999998</v>
      </c>
      <c r="B224">
        <v>0.1424363703</v>
      </c>
      <c r="C224">
        <v>378.98068239999998</v>
      </c>
      <c r="D224">
        <v>1.6824869440000001E-2</v>
      </c>
      <c r="E224">
        <v>378.98068239999998</v>
      </c>
      <c r="F224">
        <v>1.961656287E-2</v>
      </c>
      <c r="G224">
        <v>378.98068239999998</v>
      </c>
      <c r="H224">
        <v>1.972625963E-2</v>
      </c>
    </row>
    <row r="225" spans="1:8" x14ac:dyDescent="0.25">
      <c r="A225">
        <v>378.00976559999998</v>
      </c>
      <c r="B225">
        <v>0.14317446950000001</v>
      </c>
      <c r="C225">
        <v>378.00976559999998</v>
      </c>
      <c r="D225">
        <v>1.7182441430000001E-2</v>
      </c>
      <c r="E225">
        <v>378.00976559999998</v>
      </c>
      <c r="F225">
        <v>1.9974382589999999E-2</v>
      </c>
      <c r="G225">
        <v>378.00976559999998</v>
      </c>
      <c r="H225">
        <v>2.015539631E-2</v>
      </c>
    </row>
    <row r="226" spans="1:8" x14ac:dyDescent="0.25">
      <c r="A226">
        <v>376.9998779</v>
      </c>
      <c r="B226">
        <v>0.14407195149999999</v>
      </c>
      <c r="C226">
        <v>376.9998779</v>
      </c>
      <c r="D226">
        <v>1.7425935720000001E-2</v>
      </c>
      <c r="E226">
        <v>376.9998779</v>
      </c>
      <c r="F226">
        <v>2.0113043489999999E-2</v>
      </c>
      <c r="G226">
        <v>376.9998779</v>
      </c>
      <c r="H226">
        <v>2.0332144569999999E-2</v>
      </c>
    </row>
    <row r="227" spans="1:8" x14ac:dyDescent="0.25">
      <c r="A227">
        <v>375.98986819999999</v>
      </c>
      <c r="B227">
        <v>0.14488103990000001</v>
      </c>
      <c r="C227">
        <v>375.98986819999999</v>
      </c>
      <c r="D227">
        <v>1.7548663539999999E-2</v>
      </c>
      <c r="E227">
        <v>375.98986819999999</v>
      </c>
      <c r="F227">
        <v>2.0295904949999999E-2</v>
      </c>
      <c r="G227">
        <v>375.98986819999999</v>
      </c>
      <c r="H227">
        <v>2.0556351170000001E-2</v>
      </c>
    </row>
    <row r="228" spans="1:8" x14ac:dyDescent="0.25">
      <c r="A228">
        <v>375.01849370000002</v>
      </c>
      <c r="B228">
        <v>0.14508295060000001</v>
      </c>
      <c r="C228">
        <v>375.01849370000002</v>
      </c>
      <c r="D228">
        <v>1.7635785040000001E-2</v>
      </c>
      <c r="E228">
        <v>375.01849370000002</v>
      </c>
      <c r="F228">
        <v>2.0451029759999999E-2</v>
      </c>
      <c r="G228">
        <v>375.01849370000002</v>
      </c>
      <c r="H228">
        <v>2.0596221089999998E-2</v>
      </c>
    </row>
    <row r="229" spans="1:8" x14ac:dyDescent="0.25">
      <c r="A229">
        <v>374.00811770000001</v>
      </c>
      <c r="B229">
        <v>0.1457797438</v>
      </c>
      <c r="C229">
        <v>374.00811770000001</v>
      </c>
      <c r="D229">
        <v>1.7795465890000001E-2</v>
      </c>
      <c r="E229">
        <v>374.00811770000001</v>
      </c>
      <c r="F229">
        <v>2.060485259E-2</v>
      </c>
      <c r="G229">
        <v>374.00811770000001</v>
      </c>
      <c r="H229">
        <v>2.0783251150000001E-2</v>
      </c>
    </row>
    <row r="230" spans="1:8" x14ac:dyDescent="0.25">
      <c r="A230">
        <v>372.99765009999999</v>
      </c>
      <c r="B230">
        <v>0.1463498771</v>
      </c>
      <c r="C230">
        <v>372.99765009999999</v>
      </c>
      <c r="D230">
        <v>1.796769351E-2</v>
      </c>
      <c r="E230">
        <v>372.99765009999999</v>
      </c>
      <c r="F230">
        <v>2.0831996570000001E-2</v>
      </c>
      <c r="G230">
        <v>372.99765009999999</v>
      </c>
      <c r="H230">
        <v>2.102592029E-2</v>
      </c>
    </row>
    <row r="231" spans="1:8" x14ac:dyDescent="0.25">
      <c r="A231">
        <v>371.98699950000002</v>
      </c>
      <c r="B231">
        <v>0.14734740560000001</v>
      </c>
      <c r="C231">
        <v>371.98699950000002</v>
      </c>
      <c r="D231">
        <v>1.791489869E-2</v>
      </c>
      <c r="E231">
        <v>371.98699950000002</v>
      </c>
      <c r="F231">
        <v>2.0818281920000001E-2</v>
      </c>
      <c r="G231">
        <v>371.98699950000002</v>
      </c>
      <c r="H231">
        <v>2.110121585E-2</v>
      </c>
    </row>
    <row r="232" spans="1:8" x14ac:dyDescent="0.25">
      <c r="A232">
        <v>371.01507570000001</v>
      </c>
      <c r="B232">
        <v>0.14794528479999999</v>
      </c>
      <c r="C232">
        <v>371.01507570000001</v>
      </c>
      <c r="D232">
        <v>1.822321117E-2</v>
      </c>
      <c r="E232">
        <v>371.01507570000001</v>
      </c>
      <c r="F232">
        <v>2.103178948E-2</v>
      </c>
      <c r="G232">
        <v>371.01507570000001</v>
      </c>
      <c r="H232">
        <v>2.1320490170000001E-2</v>
      </c>
    </row>
    <row r="233" spans="1:8" x14ac:dyDescent="0.25">
      <c r="A233">
        <v>370.00415040000001</v>
      </c>
      <c r="B233">
        <v>0.1485820413</v>
      </c>
      <c r="C233">
        <v>370.00415040000001</v>
      </c>
      <c r="D233">
        <v>1.8514776600000001E-2</v>
      </c>
      <c r="E233">
        <v>370.00415040000001</v>
      </c>
      <c r="F233">
        <v>2.1091405300000001E-2</v>
      </c>
      <c r="G233">
        <v>370.00415040000001</v>
      </c>
      <c r="H233">
        <v>2.1407827729999999E-2</v>
      </c>
    </row>
    <row r="234" spans="1:8" x14ac:dyDescent="0.25">
      <c r="A234">
        <v>368.993042</v>
      </c>
      <c r="B234">
        <v>0.1490575224</v>
      </c>
      <c r="C234">
        <v>368.993042</v>
      </c>
      <c r="D234">
        <v>1.8389586360000001E-2</v>
      </c>
      <c r="E234">
        <v>368.993042</v>
      </c>
      <c r="F234">
        <v>2.150348015E-2</v>
      </c>
      <c r="G234">
        <v>368.993042</v>
      </c>
      <c r="H234">
        <v>2.154286578E-2</v>
      </c>
    </row>
    <row r="235" spans="1:8" x14ac:dyDescent="0.25">
      <c r="A235">
        <v>367.98178100000001</v>
      </c>
      <c r="B235">
        <v>0.14997218549999999</v>
      </c>
      <c r="C235">
        <v>367.98178100000001</v>
      </c>
      <c r="D235">
        <v>1.8347648899999999E-2</v>
      </c>
      <c r="E235">
        <v>367.98178100000001</v>
      </c>
      <c r="F235">
        <v>2.0985221490000001E-2</v>
      </c>
      <c r="G235">
        <v>367.98178100000001</v>
      </c>
      <c r="H235">
        <v>2.1077845250000001E-2</v>
      </c>
    </row>
    <row r="236" spans="1:8" x14ac:dyDescent="0.25">
      <c r="A236">
        <v>367.00927730000001</v>
      </c>
      <c r="B236">
        <v>0.150499776</v>
      </c>
      <c r="C236">
        <v>367.00927730000001</v>
      </c>
      <c r="D236">
        <v>1.8603362139999999E-2</v>
      </c>
      <c r="E236">
        <v>367.00927730000001</v>
      </c>
      <c r="F236">
        <v>2.113146149E-2</v>
      </c>
      <c r="G236">
        <v>367.00927730000001</v>
      </c>
      <c r="H236">
        <v>2.1602906290000001E-2</v>
      </c>
    </row>
    <row r="237" spans="1:8" x14ac:dyDescent="0.25">
      <c r="A237">
        <v>365.99777219999999</v>
      </c>
      <c r="B237">
        <v>0.1511795074</v>
      </c>
      <c r="C237">
        <v>365.99777219999999</v>
      </c>
      <c r="D237">
        <v>1.8665617329999998E-2</v>
      </c>
      <c r="E237">
        <v>365.99777219999999</v>
      </c>
      <c r="F237">
        <v>2.129776031E-2</v>
      </c>
      <c r="G237">
        <v>365.99777219999999</v>
      </c>
      <c r="H237">
        <v>2.1416937930000001E-2</v>
      </c>
    </row>
    <row r="238" spans="1:8" x14ac:dyDescent="0.25">
      <c r="A238">
        <v>364.98605350000003</v>
      </c>
      <c r="B238">
        <v>0.15162675079999999</v>
      </c>
      <c r="C238">
        <v>364.98605350000003</v>
      </c>
      <c r="D238">
        <v>1.8832299859999999E-2</v>
      </c>
      <c r="E238">
        <v>364.98605350000003</v>
      </c>
      <c r="F238">
        <v>2.1364238109999999E-2</v>
      </c>
      <c r="G238">
        <v>364.98605350000003</v>
      </c>
      <c r="H238">
        <v>2.158663794E-2</v>
      </c>
    </row>
    <row r="239" spans="1:8" x14ac:dyDescent="0.25">
      <c r="A239">
        <v>364.01315310000001</v>
      </c>
      <c r="B239">
        <v>0.15204833449999999</v>
      </c>
      <c r="C239">
        <v>364.01315310000001</v>
      </c>
      <c r="D239">
        <v>1.9063711170000001E-2</v>
      </c>
      <c r="E239">
        <v>364.01315310000001</v>
      </c>
      <c r="F239">
        <v>2.1250402549999999E-2</v>
      </c>
      <c r="G239">
        <v>364.01315310000001</v>
      </c>
      <c r="H239">
        <v>2.1516155450000001E-2</v>
      </c>
    </row>
    <row r="240" spans="1:8" x14ac:dyDescent="0.25">
      <c r="A240">
        <v>363.0011902</v>
      </c>
      <c r="B240">
        <v>0.1531510204</v>
      </c>
      <c r="C240">
        <v>363.0011902</v>
      </c>
      <c r="D240">
        <v>1.9100010399999999E-2</v>
      </c>
      <c r="E240">
        <v>363.0011902</v>
      </c>
      <c r="F240">
        <v>2.153933048E-2</v>
      </c>
      <c r="G240">
        <v>363.0011902</v>
      </c>
      <c r="H240">
        <v>2.1466543899999999E-2</v>
      </c>
    </row>
    <row r="241" spans="1:8" x14ac:dyDescent="0.25">
      <c r="A241">
        <v>361.98904420000002</v>
      </c>
      <c r="B241">
        <v>0.15372516210000001</v>
      </c>
      <c r="C241">
        <v>361.98904420000002</v>
      </c>
      <c r="D241">
        <v>1.9425271080000001E-2</v>
      </c>
      <c r="E241">
        <v>361.98904420000002</v>
      </c>
      <c r="F241">
        <v>2.1435730159999999E-2</v>
      </c>
      <c r="G241">
        <v>361.98904420000002</v>
      </c>
      <c r="H241">
        <v>2.1520452570000001E-2</v>
      </c>
    </row>
    <row r="242" spans="1:8" x14ac:dyDescent="0.25">
      <c r="A242">
        <v>361.01568600000002</v>
      </c>
      <c r="B242">
        <v>0.15371493999999999</v>
      </c>
      <c r="C242">
        <v>361.01568600000002</v>
      </c>
      <c r="D242">
        <v>1.9555415959999999E-2</v>
      </c>
      <c r="E242">
        <v>361.01568600000002</v>
      </c>
      <c r="F242">
        <v>2.1407745780000001E-2</v>
      </c>
      <c r="G242">
        <v>361.01568600000002</v>
      </c>
      <c r="H242">
        <v>2.1653078499999999E-2</v>
      </c>
    </row>
    <row r="243" spans="1:8" x14ac:dyDescent="0.25">
      <c r="A243">
        <v>360.00329590000001</v>
      </c>
      <c r="B243">
        <v>0.15409728880000001</v>
      </c>
      <c r="C243">
        <v>360.00329590000001</v>
      </c>
      <c r="D243">
        <v>1.9655318929999999E-2</v>
      </c>
      <c r="E243">
        <v>360.00329590000001</v>
      </c>
      <c r="F243">
        <v>2.127402648E-2</v>
      </c>
      <c r="G243">
        <v>360.00329590000001</v>
      </c>
      <c r="H243">
        <v>2.149866521E-2</v>
      </c>
    </row>
    <row r="244" spans="1:8" x14ac:dyDescent="0.25">
      <c r="A244">
        <v>358.99072269999999</v>
      </c>
      <c r="B244">
        <v>0.15425470469999999</v>
      </c>
      <c r="C244">
        <v>358.99072269999999</v>
      </c>
      <c r="D244">
        <v>1.9941288979999999E-2</v>
      </c>
      <c r="E244">
        <v>358.99072269999999</v>
      </c>
      <c r="F244">
        <v>2.1536147219999999E-2</v>
      </c>
      <c r="G244">
        <v>358.99072269999999</v>
      </c>
      <c r="H244">
        <v>2.1725161E-2</v>
      </c>
    </row>
    <row r="245" spans="1:8" x14ac:dyDescent="0.25">
      <c r="A245">
        <v>358.0169373</v>
      </c>
      <c r="B245">
        <v>0.1547127515</v>
      </c>
      <c r="C245">
        <v>358.0169373</v>
      </c>
      <c r="D245">
        <v>2.003379911E-2</v>
      </c>
      <c r="E245">
        <v>358.0169373</v>
      </c>
      <c r="F245">
        <v>2.1279573440000001E-2</v>
      </c>
      <c r="G245">
        <v>358.0169373</v>
      </c>
      <c r="H245">
        <v>2.146869153E-2</v>
      </c>
    </row>
    <row r="246" spans="1:8" x14ac:dyDescent="0.25">
      <c r="A246">
        <v>357.00411989999998</v>
      </c>
      <c r="B246">
        <v>0.15516586600000001</v>
      </c>
      <c r="C246">
        <v>357.00411989999998</v>
      </c>
      <c r="D246">
        <v>2.023889311E-2</v>
      </c>
      <c r="E246">
        <v>357.00411989999998</v>
      </c>
      <c r="F246">
        <v>2.1404672409999999E-2</v>
      </c>
      <c r="G246">
        <v>357.00411989999998</v>
      </c>
      <c r="H246">
        <v>2.1634412929999999E-2</v>
      </c>
    </row>
    <row r="247" spans="1:8" x14ac:dyDescent="0.25">
      <c r="A247">
        <v>355.99108890000002</v>
      </c>
      <c r="B247">
        <v>0.15530082579999999</v>
      </c>
      <c r="C247">
        <v>355.99108890000002</v>
      </c>
      <c r="D247">
        <v>2.02993229E-2</v>
      </c>
      <c r="E247">
        <v>355.99108890000002</v>
      </c>
      <c r="F247">
        <v>2.1300369869999999E-2</v>
      </c>
      <c r="G247">
        <v>355.99108890000002</v>
      </c>
      <c r="H247">
        <v>2.159401029E-2</v>
      </c>
    </row>
    <row r="248" spans="1:8" x14ac:dyDescent="0.25">
      <c r="A248">
        <v>355.0169373</v>
      </c>
      <c r="B248">
        <v>0.1555612981</v>
      </c>
      <c r="C248">
        <v>355.0169373</v>
      </c>
      <c r="D248">
        <v>2.0667696369999999E-2</v>
      </c>
      <c r="E248">
        <v>355.0169373</v>
      </c>
      <c r="F248">
        <v>2.1377453580000001E-2</v>
      </c>
      <c r="G248">
        <v>355.0169373</v>
      </c>
      <c r="H248">
        <v>2.1873528140000001E-2</v>
      </c>
    </row>
    <row r="249" spans="1:8" x14ac:dyDescent="0.25">
      <c r="A249">
        <v>354.00363160000001</v>
      </c>
      <c r="B249">
        <v>0.15578101580000001</v>
      </c>
      <c r="C249">
        <v>354.00363160000001</v>
      </c>
      <c r="D249">
        <v>2.0555915309999999E-2</v>
      </c>
      <c r="E249">
        <v>354.00363160000001</v>
      </c>
      <c r="F249">
        <v>2.12843027E-2</v>
      </c>
      <c r="G249">
        <v>354.00363160000001</v>
      </c>
      <c r="H249">
        <v>2.162159793E-2</v>
      </c>
    </row>
    <row r="250" spans="1:8" x14ac:dyDescent="0.25">
      <c r="A250">
        <v>352.99023440000002</v>
      </c>
      <c r="B250">
        <v>0.15609595179999999</v>
      </c>
      <c r="C250">
        <v>352.99023440000002</v>
      </c>
      <c r="D250">
        <v>2.0447447899999999E-2</v>
      </c>
      <c r="E250">
        <v>352.99023440000002</v>
      </c>
      <c r="F250">
        <v>2.1305888889999999E-2</v>
      </c>
      <c r="G250">
        <v>352.99023440000002</v>
      </c>
      <c r="H250">
        <v>2.1642329169999999E-2</v>
      </c>
    </row>
    <row r="251" spans="1:8" x14ac:dyDescent="0.25">
      <c r="A251">
        <v>352.015625</v>
      </c>
      <c r="B251">
        <v>0.15636825560000001</v>
      </c>
      <c r="C251">
        <v>352.015625</v>
      </c>
      <c r="D251">
        <v>2.0332198589999999E-2</v>
      </c>
      <c r="E251">
        <v>352.015625</v>
      </c>
      <c r="F251">
        <v>2.080369927E-2</v>
      </c>
      <c r="G251">
        <v>352.015625</v>
      </c>
      <c r="H251">
        <v>2.149140276E-2</v>
      </c>
    </row>
    <row r="252" spans="1:8" x14ac:dyDescent="0.25">
      <c r="A252">
        <v>351.00189210000002</v>
      </c>
      <c r="B252">
        <v>0.1564334929</v>
      </c>
      <c r="C252">
        <v>351.00189210000002</v>
      </c>
      <c r="D252">
        <v>2.0730683579999999E-2</v>
      </c>
      <c r="E252">
        <v>351.00189210000002</v>
      </c>
      <c r="F252">
        <v>2.1305888889999999E-2</v>
      </c>
      <c r="G252">
        <v>351.00189210000002</v>
      </c>
      <c r="H252">
        <v>2.1688070149999999E-2</v>
      </c>
    </row>
    <row r="253" spans="1:8" x14ac:dyDescent="0.25">
      <c r="A253">
        <v>349.9880981</v>
      </c>
      <c r="B253">
        <v>0.15685835479999999</v>
      </c>
      <c r="C253">
        <v>349.9880981</v>
      </c>
      <c r="D253">
        <v>2.0738828930000001E-2</v>
      </c>
      <c r="E253">
        <v>349.9880981</v>
      </c>
      <c r="F253">
        <v>2.0940588789999999E-2</v>
      </c>
      <c r="G253">
        <v>349.9880981</v>
      </c>
      <c r="H253">
        <v>2.1268563349999998E-2</v>
      </c>
    </row>
    <row r="254" spans="1:8" x14ac:dyDescent="0.25">
      <c r="A254">
        <v>349.01309199999997</v>
      </c>
      <c r="B254">
        <v>0.1572140306</v>
      </c>
      <c r="C254">
        <v>349.01309199999997</v>
      </c>
      <c r="D254">
        <v>2.075072192E-2</v>
      </c>
      <c r="E254">
        <v>349.01309199999997</v>
      </c>
      <c r="F254">
        <v>2.0980956030000001E-2</v>
      </c>
      <c r="G254">
        <v>349.01309199999997</v>
      </c>
      <c r="H254">
        <v>2.1240454169999999E-2</v>
      </c>
    </row>
    <row r="255" spans="1:8" x14ac:dyDescent="0.25">
      <c r="A255">
        <v>347.9989319</v>
      </c>
      <c r="B255">
        <v>0.15754064919999999</v>
      </c>
      <c r="C255">
        <v>347.9989319</v>
      </c>
      <c r="D255">
        <v>2.0565658810000002E-2</v>
      </c>
      <c r="E255">
        <v>347.9989319</v>
      </c>
      <c r="F255">
        <v>2.079731785E-2</v>
      </c>
      <c r="G255">
        <v>347.9989319</v>
      </c>
      <c r="H255">
        <v>2.1188998590000001E-2</v>
      </c>
    </row>
    <row r="256" spans="1:8" x14ac:dyDescent="0.25">
      <c r="A256">
        <v>346.98468020000001</v>
      </c>
      <c r="B256">
        <v>0.157975167</v>
      </c>
      <c r="C256">
        <v>346.98468020000001</v>
      </c>
      <c r="D256">
        <v>2.047819272E-2</v>
      </c>
      <c r="E256">
        <v>346.98468020000001</v>
      </c>
      <c r="F256">
        <v>2.049018629E-2</v>
      </c>
      <c r="G256">
        <v>346.98468020000001</v>
      </c>
      <c r="H256">
        <v>2.071751468E-2</v>
      </c>
    </row>
    <row r="257" spans="1:8" x14ac:dyDescent="0.25">
      <c r="A257">
        <v>346.00930790000001</v>
      </c>
      <c r="B257">
        <v>0.1581194997</v>
      </c>
      <c r="C257">
        <v>346.00930790000001</v>
      </c>
      <c r="D257">
        <v>2.0697912200000002E-2</v>
      </c>
      <c r="E257">
        <v>346.00930790000001</v>
      </c>
      <c r="F257">
        <v>2.0634712650000001E-2</v>
      </c>
      <c r="G257">
        <v>346.00930790000001</v>
      </c>
      <c r="H257">
        <v>2.10121721E-2</v>
      </c>
    </row>
    <row r="258" spans="1:8" x14ac:dyDescent="0.25">
      <c r="A258">
        <v>344.99472050000003</v>
      </c>
      <c r="B258">
        <v>0.15844239290000001</v>
      </c>
      <c r="C258">
        <v>344.99472050000003</v>
      </c>
      <c r="D258">
        <v>2.0865103230000001E-2</v>
      </c>
      <c r="E258">
        <v>344.99472050000003</v>
      </c>
      <c r="F258">
        <v>2.0563704889999999E-2</v>
      </c>
      <c r="G258">
        <v>344.99472050000003</v>
      </c>
      <c r="H258">
        <v>2.0716156810000001E-2</v>
      </c>
    </row>
    <row r="259" spans="1:8" x14ac:dyDescent="0.25">
      <c r="A259">
        <v>344.01907349999999</v>
      </c>
      <c r="B259">
        <v>0.15859204530000001</v>
      </c>
      <c r="C259">
        <v>344.01907349999999</v>
      </c>
      <c r="D259">
        <v>2.1008424460000001E-2</v>
      </c>
      <c r="E259">
        <v>344.01907349999999</v>
      </c>
      <c r="F259">
        <v>2.0582785829999999E-2</v>
      </c>
      <c r="G259">
        <v>344.01907349999999</v>
      </c>
      <c r="H259">
        <v>2.103980444E-2</v>
      </c>
    </row>
    <row r="260" spans="1:8" x14ac:dyDescent="0.25">
      <c r="A260">
        <v>343.00427250000001</v>
      </c>
      <c r="B260">
        <v>0.15887400509999999</v>
      </c>
      <c r="C260">
        <v>343.00427250000001</v>
      </c>
      <c r="D260">
        <v>2.0887836810000001E-2</v>
      </c>
      <c r="E260">
        <v>343.00427250000001</v>
      </c>
      <c r="F260">
        <v>2.0446769890000001E-2</v>
      </c>
      <c r="G260">
        <v>343.00427250000001</v>
      </c>
      <c r="H260">
        <v>2.0699350160000001E-2</v>
      </c>
    </row>
    <row r="261" spans="1:8" x14ac:dyDescent="0.25">
      <c r="A261">
        <v>341.9892883</v>
      </c>
      <c r="B261">
        <v>0.15913678710000001</v>
      </c>
      <c r="C261">
        <v>341.9892883</v>
      </c>
      <c r="D261">
        <v>2.085752599E-2</v>
      </c>
      <c r="E261">
        <v>341.9892883</v>
      </c>
      <c r="F261">
        <v>2.025432512E-2</v>
      </c>
      <c r="G261">
        <v>341.9892883</v>
      </c>
      <c r="H261">
        <v>2.0656673239999999E-2</v>
      </c>
    </row>
    <row r="262" spans="1:8" x14ac:dyDescent="0.25">
      <c r="A262">
        <v>341.01321410000003</v>
      </c>
      <c r="B262">
        <v>0.1598270088</v>
      </c>
      <c r="C262">
        <v>341.01321410000003</v>
      </c>
      <c r="D262">
        <v>2.036437206E-2</v>
      </c>
      <c r="E262">
        <v>341.01321410000003</v>
      </c>
      <c r="F262">
        <v>1.9795151430000001E-2</v>
      </c>
      <c r="G262">
        <v>341.01321410000003</v>
      </c>
      <c r="H262">
        <v>2.0027780910000001E-2</v>
      </c>
    </row>
    <row r="263" spans="1:8" x14ac:dyDescent="0.25">
      <c r="A263">
        <v>339.9979553</v>
      </c>
      <c r="B263">
        <v>0.1600117385</v>
      </c>
      <c r="C263">
        <v>339.9979553</v>
      </c>
      <c r="D263">
        <v>2.068531513E-2</v>
      </c>
      <c r="E263">
        <v>339.9979553</v>
      </c>
      <c r="F263">
        <v>1.9796669480000001E-2</v>
      </c>
      <c r="G263">
        <v>339.9979553</v>
      </c>
      <c r="H263">
        <v>1.9937658680000001E-2</v>
      </c>
    </row>
    <row r="264" spans="1:8" x14ac:dyDescent="0.25">
      <c r="A264">
        <v>338.98260499999998</v>
      </c>
      <c r="B264">
        <v>0.16035349669999999</v>
      </c>
      <c r="C264">
        <v>338.98260499999998</v>
      </c>
      <c r="D264">
        <v>2.0391989499999999E-2</v>
      </c>
      <c r="E264">
        <v>338.98260499999998</v>
      </c>
      <c r="F264">
        <v>1.9705833870000002E-2</v>
      </c>
      <c r="G264">
        <v>338.98260499999998</v>
      </c>
      <c r="H264">
        <v>1.9828125830000001E-2</v>
      </c>
    </row>
    <row r="265" spans="1:8" x14ac:dyDescent="0.25">
      <c r="A265">
        <v>338.00616459999998</v>
      </c>
      <c r="B265">
        <v>0.16089099649999999</v>
      </c>
      <c r="C265">
        <v>338.00616459999998</v>
      </c>
      <c r="D265">
        <v>2.0329812539999999E-2</v>
      </c>
      <c r="E265">
        <v>338.00616459999998</v>
      </c>
      <c r="F265">
        <v>1.9317410890000001E-2</v>
      </c>
      <c r="G265">
        <v>338.00616459999998</v>
      </c>
      <c r="H265">
        <v>1.9718132909999998E-2</v>
      </c>
    </row>
    <row r="266" spans="1:8" x14ac:dyDescent="0.25">
      <c r="A266">
        <v>336.99050899999997</v>
      </c>
      <c r="B266">
        <v>0.1612512767</v>
      </c>
      <c r="C266">
        <v>336.99050899999997</v>
      </c>
      <c r="D266">
        <v>2.039445937E-2</v>
      </c>
      <c r="E266">
        <v>336.99050899999997</v>
      </c>
      <c r="F266">
        <v>1.923068054E-2</v>
      </c>
      <c r="G266">
        <v>336.99050899999997</v>
      </c>
      <c r="H266">
        <v>1.9497256729999999E-2</v>
      </c>
    </row>
    <row r="267" spans="1:8" x14ac:dyDescent="0.25">
      <c r="A267">
        <v>336.01376340000002</v>
      </c>
      <c r="B267">
        <v>0.1615860462</v>
      </c>
      <c r="C267">
        <v>336.01376340000002</v>
      </c>
      <c r="D267">
        <v>2.0464081320000001E-2</v>
      </c>
      <c r="E267">
        <v>336.01376340000002</v>
      </c>
      <c r="F267">
        <v>1.9149919969999998E-2</v>
      </c>
      <c r="G267">
        <v>336.01376340000002</v>
      </c>
      <c r="H267">
        <v>1.9261203710000001E-2</v>
      </c>
    </row>
    <row r="268" spans="1:8" x14ac:dyDescent="0.25">
      <c r="A268">
        <v>334.9978638</v>
      </c>
      <c r="B268">
        <v>0.16215215620000001</v>
      </c>
      <c r="C268">
        <v>334.9978638</v>
      </c>
      <c r="D268">
        <v>2.0100517200000001E-2</v>
      </c>
      <c r="E268">
        <v>334.9978638</v>
      </c>
      <c r="F268">
        <v>1.8782155589999999E-2</v>
      </c>
      <c r="G268">
        <v>334.9978638</v>
      </c>
      <c r="H268">
        <v>1.9252274190000002E-2</v>
      </c>
    </row>
    <row r="269" spans="1:8" x14ac:dyDescent="0.25">
      <c r="A269">
        <v>333.98181149999999</v>
      </c>
      <c r="B269">
        <v>0.1626247019</v>
      </c>
      <c r="C269">
        <v>333.98181149999999</v>
      </c>
      <c r="D269">
        <v>2.017109655E-2</v>
      </c>
      <c r="E269">
        <v>333.98181149999999</v>
      </c>
      <c r="F269">
        <v>1.8690695989999999E-2</v>
      </c>
      <c r="G269">
        <v>333.98181149999999</v>
      </c>
      <c r="H269">
        <v>1.8869308750000001E-2</v>
      </c>
    </row>
    <row r="270" spans="1:8" x14ac:dyDescent="0.25">
      <c r="A270">
        <v>333.00473019999998</v>
      </c>
      <c r="B270">
        <v>0.1632748842</v>
      </c>
      <c r="C270">
        <v>333.00473019999998</v>
      </c>
      <c r="D270">
        <v>2.0010488109999999E-2</v>
      </c>
      <c r="E270">
        <v>333.00473019999998</v>
      </c>
      <c r="F270">
        <v>1.836809143E-2</v>
      </c>
      <c r="G270">
        <v>333.00473019999998</v>
      </c>
      <c r="H270">
        <v>1.8781425429999998E-2</v>
      </c>
    </row>
    <row r="271" spans="1:8" x14ac:dyDescent="0.25">
      <c r="A271">
        <v>331.98840330000002</v>
      </c>
      <c r="B271">
        <v>0.16390556100000001</v>
      </c>
      <c r="C271">
        <v>331.98840330000002</v>
      </c>
      <c r="D271">
        <v>1.9713012500000002E-2</v>
      </c>
      <c r="E271">
        <v>331.98840330000002</v>
      </c>
      <c r="F271">
        <v>1.8306849520000001E-2</v>
      </c>
      <c r="G271">
        <v>331.98840330000002</v>
      </c>
      <c r="H271">
        <v>1.871309988E-2</v>
      </c>
    </row>
    <row r="272" spans="1:8" x14ac:dyDescent="0.25">
      <c r="A272">
        <v>331.0110474</v>
      </c>
      <c r="B272">
        <v>0.16455535590000001</v>
      </c>
      <c r="C272">
        <v>331.0110474</v>
      </c>
      <c r="D272">
        <v>1.9744707269999998E-2</v>
      </c>
      <c r="E272">
        <v>331.0110474</v>
      </c>
      <c r="F272">
        <v>1.793084294E-2</v>
      </c>
      <c r="G272">
        <v>331.0110474</v>
      </c>
      <c r="H272">
        <v>1.8296724189999999E-2</v>
      </c>
    </row>
    <row r="273" spans="1:8" x14ac:dyDescent="0.25">
      <c r="A273">
        <v>329.99447629999997</v>
      </c>
      <c r="B273">
        <v>0.165495947</v>
      </c>
      <c r="C273">
        <v>329.99447629999997</v>
      </c>
      <c r="D273">
        <v>1.9318979230000002E-2</v>
      </c>
      <c r="E273">
        <v>329.99447629999997</v>
      </c>
      <c r="F273">
        <v>1.7533488569999998E-2</v>
      </c>
      <c r="G273">
        <v>329.99447629999997</v>
      </c>
      <c r="H273">
        <v>1.8147954720000001E-2</v>
      </c>
    </row>
    <row r="274" spans="1:8" x14ac:dyDescent="0.25">
      <c r="A274">
        <v>329.01684569999998</v>
      </c>
      <c r="B274">
        <v>0.1661522537</v>
      </c>
      <c r="C274">
        <v>329.01684569999998</v>
      </c>
      <c r="D274">
        <v>1.9279900940000001E-2</v>
      </c>
      <c r="E274">
        <v>329.01684569999998</v>
      </c>
      <c r="F274">
        <v>1.753855683E-2</v>
      </c>
      <c r="G274">
        <v>329.01684569999998</v>
      </c>
      <c r="H274">
        <v>1.797519438E-2</v>
      </c>
    </row>
    <row r="275" spans="1:8" x14ac:dyDescent="0.25">
      <c r="A275">
        <v>328.00003049999998</v>
      </c>
      <c r="B275">
        <v>0.1670366824</v>
      </c>
      <c r="C275">
        <v>328.00003049999998</v>
      </c>
      <c r="D275">
        <v>1.9118215890000002E-2</v>
      </c>
      <c r="E275">
        <v>328.00003049999998</v>
      </c>
      <c r="F275">
        <v>1.7494760450000001E-2</v>
      </c>
      <c r="G275">
        <v>328.00003049999998</v>
      </c>
      <c r="H275">
        <v>1.775113121E-2</v>
      </c>
    </row>
    <row r="276" spans="1:8" x14ac:dyDescent="0.25">
      <c r="A276">
        <v>326.98303220000003</v>
      </c>
      <c r="B276">
        <v>0.16798380020000001</v>
      </c>
      <c r="C276">
        <v>326.98303220000003</v>
      </c>
      <c r="D276">
        <v>1.9141696390000001E-2</v>
      </c>
      <c r="E276">
        <v>326.98303220000003</v>
      </c>
      <c r="F276">
        <v>1.7084451390000002E-2</v>
      </c>
      <c r="G276">
        <v>326.98303220000003</v>
      </c>
      <c r="H276">
        <v>1.7583111299999999E-2</v>
      </c>
    </row>
    <row r="277" spans="1:8" x14ac:dyDescent="0.25">
      <c r="A277">
        <v>326.00500490000002</v>
      </c>
      <c r="B277">
        <v>0.16922211649999999</v>
      </c>
      <c r="C277">
        <v>326.00500490000002</v>
      </c>
      <c r="D277">
        <v>1.8900211900000002E-2</v>
      </c>
      <c r="E277">
        <v>326.00500490000002</v>
      </c>
      <c r="F277">
        <v>1.69647336E-2</v>
      </c>
      <c r="G277">
        <v>326.00500490000002</v>
      </c>
      <c r="H277">
        <v>1.714296266E-2</v>
      </c>
    </row>
    <row r="278" spans="1:8" x14ac:dyDescent="0.25">
      <c r="A278">
        <v>324.98779300000001</v>
      </c>
      <c r="B278">
        <v>0.17039501670000001</v>
      </c>
      <c r="C278">
        <v>324.98779300000001</v>
      </c>
      <c r="D278">
        <v>1.895412803E-2</v>
      </c>
      <c r="E278">
        <v>324.98779300000001</v>
      </c>
      <c r="F278">
        <v>1.665209606E-2</v>
      </c>
      <c r="G278">
        <v>324.98779300000001</v>
      </c>
      <c r="H278">
        <v>1.7061028629999999E-2</v>
      </c>
    </row>
    <row r="279" spans="1:8" x14ac:dyDescent="0.25">
      <c r="A279">
        <v>324.00955199999999</v>
      </c>
      <c r="B279">
        <v>0.17154972260000001</v>
      </c>
      <c r="C279">
        <v>324.00955199999999</v>
      </c>
      <c r="D279">
        <v>1.8748667090000001E-2</v>
      </c>
      <c r="E279">
        <v>324.00955199999999</v>
      </c>
      <c r="F279">
        <v>1.6522495080000001E-2</v>
      </c>
      <c r="G279">
        <v>324.00955199999999</v>
      </c>
      <c r="H279">
        <v>1.680880412E-2</v>
      </c>
    </row>
    <row r="280" spans="1:8" x14ac:dyDescent="0.25">
      <c r="A280">
        <v>322.9920654</v>
      </c>
      <c r="B280">
        <v>0.1728325486</v>
      </c>
      <c r="C280">
        <v>322.9920654</v>
      </c>
      <c r="D280">
        <v>1.8870823089999999E-2</v>
      </c>
      <c r="E280">
        <v>322.9920654</v>
      </c>
      <c r="F280">
        <v>1.647667773E-2</v>
      </c>
      <c r="G280">
        <v>322.9920654</v>
      </c>
      <c r="H280">
        <v>1.6809504480000001E-2</v>
      </c>
    </row>
    <row r="281" spans="1:8" x14ac:dyDescent="0.25">
      <c r="A281">
        <v>322.01354980000002</v>
      </c>
      <c r="B281">
        <v>0.17422007019999999</v>
      </c>
      <c r="C281">
        <v>322.01354980000002</v>
      </c>
      <c r="D281">
        <v>1.8824405969999999E-2</v>
      </c>
      <c r="E281">
        <v>322.01354980000002</v>
      </c>
      <c r="F281">
        <v>1.6312161459999999E-2</v>
      </c>
      <c r="G281">
        <v>322.01354980000002</v>
      </c>
      <c r="H281">
        <v>1.657178812E-2</v>
      </c>
    </row>
    <row r="282" spans="1:8" x14ac:dyDescent="0.25">
      <c r="A282">
        <v>320.99578860000003</v>
      </c>
      <c r="B282">
        <v>0.17548047010000001</v>
      </c>
      <c r="C282">
        <v>320.99578860000003</v>
      </c>
      <c r="D282">
        <v>1.8945448100000001E-2</v>
      </c>
      <c r="E282">
        <v>320.99578860000003</v>
      </c>
      <c r="F282">
        <v>1.6303453589999999E-2</v>
      </c>
      <c r="G282">
        <v>320.99578860000003</v>
      </c>
      <c r="H282">
        <v>1.663940027E-2</v>
      </c>
    </row>
    <row r="283" spans="1:8" x14ac:dyDescent="0.25">
      <c r="A283">
        <v>320.01705930000003</v>
      </c>
      <c r="B283">
        <v>0.1770513356</v>
      </c>
      <c r="C283">
        <v>320.01705930000003</v>
      </c>
      <c r="D283">
        <v>1.8897805359999999E-2</v>
      </c>
      <c r="E283">
        <v>320.01705930000003</v>
      </c>
      <c r="F283">
        <v>1.6409922390000001E-2</v>
      </c>
      <c r="G283">
        <v>320.01705930000003</v>
      </c>
      <c r="H283">
        <v>1.64573472E-2</v>
      </c>
    </row>
    <row r="284" spans="1:8" x14ac:dyDescent="0.25">
      <c r="A284">
        <v>318.999054</v>
      </c>
      <c r="B284">
        <v>0.17845262589999999</v>
      </c>
      <c r="C284">
        <v>318.999054</v>
      </c>
      <c r="D284">
        <v>1.8987849349999999E-2</v>
      </c>
      <c r="E284">
        <v>318.999054</v>
      </c>
      <c r="F284">
        <v>1.614464447E-2</v>
      </c>
      <c r="G284">
        <v>318.999054</v>
      </c>
      <c r="H284">
        <v>1.663894393E-2</v>
      </c>
    </row>
    <row r="285" spans="1:8" x14ac:dyDescent="0.25">
      <c r="A285">
        <v>317.98089599999997</v>
      </c>
      <c r="B285">
        <v>0.18003846700000001</v>
      </c>
      <c r="C285">
        <v>317.98089599999997</v>
      </c>
      <c r="D285">
        <v>1.904726587E-2</v>
      </c>
      <c r="E285">
        <v>317.98089599999997</v>
      </c>
      <c r="F285">
        <v>1.649305224E-2</v>
      </c>
      <c r="G285">
        <v>317.98089599999997</v>
      </c>
      <c r="H285">
        <v>1.6685020179999999E-2</v>
      </c>
    </row>
    <row r="286" spans="1:8" x14ac:dyDescent="0.25">
      <c r="A286">
        <v>317.0018005</v>
      </c>
      <c r="B286">
        <v>0.1815974712</v>
      </c>
      <c r="C286">
        <v>317.0018005</v>
      </c>
      <c r="D286">
        <v>1.9538844E-2</v>
      </c>
      <c r="E286">
        <v>317.0018005</v>
      </c>
      <c r="F286">
        <v>1.643449441E-2</v>
      </c>
      <c r="G286">
        <v>317.0018005</v>
      </c>
      <c r="H286">
        <v>1.69266481E-2</v>
      </c>
    </row>
    <row r="287" spans="1:8" x14ac:dyDescent="0.25">
      <c r="A287">
        <v>315.9833984</v>
      </c>
      <c r="B287">
        <v>0.18305669720000001</v>
      </c>
      <c r="C287">
        <v>315.9833984</v>
      </c>
      <c r="D287">
        <v>1.987765729E-2</v>
      </c>
      <c r="E287">
        <v>315.9833984</v>
      </c>
      <c r="F287">
        <v>1.6948718580000001E-2</v>
      </c>
      <c r="G287">
        <v>315.9833984</v>
      </c>
      <c r="H287">
        <v>1.7189363020000001E-2</v>
      </c>
    </row>
    <row r="288" spans="1:8" x14ac:dyDescent="0.25">
      <c r="A288">
        <v>315.0040588</v>
      </c>
      <c r="B288">
        <v>0.1849062145</v>
      </c>
      <c r="C288">
        <v>315.0040588</v>
      </c>
      <c r="D288">
        <v>2.028486505E-2</v>
      </c>
      <c r="E288">
        <v>315.0040588</v>
      </c>
      <c r="F288">
        <v>1.7055455600000002E-2</v>
      </c>
      <c r="G288">
        <v>315.0040588</v>
      </c>
      <c r="H288">
        <v>1.7497185620000001E-2</v>
      </c>
    </row>
    <row r="289" spans="1:8" x14ac:dyDescent="0.25">
      <c r="A289">
        <v>313.98538209999998</v>
      </c>
      <c r="B289">
        <v>0.18657927220000001</v>
      </c>
      <c r="C289">
        <v>313.98538209999998</v>
      </c>
      <c r="D289">
        <v>2.0818607879999999E-2</v>
      </c>
      <c r="E289">
        <v>313.98538209999998</v>
      </c>
      <c r="F289">
        <v>1.7643414440000001E-2</v>
      </c>
      <c r="G289">
        <v>313.98538209999998</v>
      </c>
      <c r="H289">
        <v>1.7968045549999999E-2</v>
      </c>
    </row>
    <row r="290" spans="1:8" x14ac:dyDescent="0.25">
      <c r="A290">
        <v>313.00579829999998</v>
      </c>
      <c r="B290">
        <v>0.18836084010000001</v>
      </c>
      <c r="C290">
        <v>313.00579829999998</v>
      </c>
      <c r="D290">
        <v>2.136801742E-2</v>
      </c>
      <c r="E290">
        <v>313.00579829999998</v>
      </c>
      <c r="F290">
        <v>1.792299189E-2</v>
      </c>
      <c r="G290">
        <v>313.00579829999998</v>
      </c>
      <c r="H290">
        <v>1.8406439569999999E-2</v>
      </c>
    </row>
    <row r="291" spans="1:8" x14ac:dyDescent="0.25">
      <c r="A291">
        <v>311.98690800000003</v>
      </c>
      <c r="B291">
        <v>0.19016803800000001</v>
      </c>
      <c r="C291">
        <v>311.98690800000003</v>
      </c>
      <c r="D291">
        <v>2.2697482259999999E-2</v>
      </c>
      <c r="E291">
        <v>311.98690800000003</v>
      </c>
      <c r="F291">
        <v>1.9272135570000001E-2</v>
      </c>
      <c r="G291">
        <v>311.98690800000003</v>
      </c>
      <c r="H291">
        <v>1.9504945730000001E-2</v>
      </c>
    </row>
    <row r="292" spans="1:8" x14ac:dyDescent="0.25">
      <c r="A292">
        <v>311.0070801</v>
      </c>
      <c r="B292">
        <v>0.192066133</v>
      </c>
      <c r="C292">
        <v>311.0070801</v>
      </c>
      <c r="D292">
        <v>2.3898798969999999E-2</v>
      </c>
      <c r="E292">
        <v>311.0070801</v>
      </c>
      <c r="F292">
        <v>2.023534104E-2</v>
      </c>
      <c r="G292">
        <v>311.0070801</v>
      </c>
      <c r="H292">
        <v>2.0558413120000001E-2</v>
      </c>
    </row>
    <row r="293" spans="1:8" x14ac:dyDescent="0.25">
      <c r="A293">
        <v>309.98791499999999</v>
      </c>
      <c r="B293">
        <v>0.19446749990000001</v>
      </c>
      <c r="C293">
        <v>309.98791499999999</v>
      </c>
      <c r="D293">
        <v>2.5212945420000001E-2</v>
      </c>
      <c r="E293">
        <v>309.98791499999999</v>
      </c>
      <c r="F293">
        <v>2.1482752640000002E-2</v>
      </c>
      <c r="G293">
        <v>309.98791499999999</v>
      </c>
      <c r="H293">
        <v>2.186729573E-2</v>
      </c>
    </row>
    <row r="294" spans="1:8" x14ac:dyDescent="0.25">
      <c r="A294">
        <v>309.00784299999998</v>
      </c>
      <c r="B294">
        <v>0.1964879185</v>
      </c>
      <c r="C294">
        <v>309.00784299999998</v>
      </c>
      <c r="D294">
        <v>2.7145715430000002E-2</v>
      </c>
      <c r="E294">
        <v>309.00784299999998</v>
      </c>
      <c r="F294">
        <v>2.3347601289999999E-2</v>
      </c>
      <c r="G294">
        <v>309.00784299999998</v>
      </c>
      <c r="H294">
        <v>2.3565962909999998E-2</v>
      </c>
    </row>
    <row r="295" spans="1:8" x14ac:dyDescent="0.25">
      <c r="A295">
        <v>307.9884338</v>
      </c>
      <c r="B295">
        <v>0.1988421977</v>
      </c>
      <c r="C295">
        <v>307.9884338</v>
      </c>
      <c r="D295">
        <v>2.9747691010000001E-2</v>
      </c>
      <c r="E295">
        <v>307.9884338</v>
      </c>
      <c r="F295">
        <v>2.5449622420000002E-2</v>
      </c>
      <c r="G295">
        <v>307.9884338</v>
      </c>
      <c r="H295">
        <v>2.575907484E-2</v>
      </c>
    </row>
    <row r="296" spans="1:8" x14ac:dyDescent="0.25">
      <c r="A296">
        <v>307.00814819999999</v>
      </c>
      <c r="B296">
        <v>0.2015850246</v>
      </c>
      <c r="C296">
        <v>307.00814819999999</v>
      </c>
      <c r="D296">
        <v>3.3296998590000002E-2</v>
      </c>
      <c r="E296">
        <v>307.00814819999999</v>
      </c>
      <c r="F296">
        <v>2.869287878E-2</v>
      </c>
      <c r="G296">
        <v>307.00814819999999</v>
      </c>
      <c r="H296">
        <v>2.880970389E-2</v>
      </c>
    </row>
    <row r="297" spans="1:8" x14ac:dyDescent="0.25">
      <c r="A297">
        <v>305.98849489999998</v>
      </c>
      <c r="B297">
        <v>0.20440030100000001</v>
      </c>
      <c r="C297">
        <v>305.98849489999998</v>
      </c>
      <c r="D297">
        <v>3.8066513840000003E-2</v>
      </c>
      <c r="E297">
        <v>305.98849489999998</v>
      </c>
      <c r="F297">
        <v>3.2344125209999998E-2</v>
      </c>
      <c r="G297">
        <v>305.98849489999998</v>
      </c>
      <c r="H297">
        <v>3.2866884020000001E-2</v>
      </c>
    </row>
    <row r="298" spans="1:8" x14ac:dyDescent="0.25">
      <c r="A298">
        <v>305.0079346</v>
      </c>
      <c r="B298">
        <v>0.20744584499999999</v>
      </c>
      <c r="C298">
        <v>305.0079346</v>
      </c>
      <c r="D298">
        <v>4.3761998410000003E-2</v>
      </c>
      <c r="E298">
        <v>305.0079346</v>
      </c>
      <c r="F298">
        <v>3.7358030680000001E-2</v>
      </c>
      <c r="G298">
        <v>305.0079346</v>
      </c>
      <c r="H298">
        <v>3.7693113090000001E-2</v>
      </c>
    </row>
    <row r="299" spans="1:8" x14ac:dyDescent="0.25">
      <c r="A299">
        <v>303.98803709999999</v>
      </c>
      <c r="B299">
        <v>0.21075493100000001</v>
      </c>
      <c r="C299">
        <v>303.98803709999999</v>
      </c>
      <c r="D299">
        <v>5.0344415009999997E-2</v>
      </c>
      <c r="E299">
        <v>303.98803709999999</v>
      </c>
      <c r="F299">
        <v>4.3875761329999999E-2</v>
      </c>
      <c r="G299">
        <v>303.98803709999999</v>
      </c>
      <c r="H299">
        <v>4.3953523039999998E-2</v>
      </c>
    </row>
    <row r="300" spans="1:8" x14ac:dyDescent="0.25">
      <c r="A300">
        <v>303.00726320000001</v>
      </c>
      <c r="B300">
        <v>0.21373744310000001</v>
      </c>
      <c r="C300">
        <v>303.00726320000001</v>
      </c>
      <c r="D300">
        <v>5.8978509159999998E-2</v>
      </c>
      <c r="E300">
        <v>303.00726320000001</v>
      </c>
      <c r="F300">
        <v>5.152103677E-2</v>
      </c>
      <c r="G300">
        <v>303.00726320000001</v>
      </c>
      <c r="H300">
        <v>5.1965251560000002E-2</v>
      </c>
    </row>
    <row r="301" spans="1:8" x14ac:dyDescent="0.25">
      <c r="A301">
        <v>301.9871521</v>
      </c>
      <c r="B301">
        <v>0.21670795979999999</v>
      </c>
      <c r="C301">
        <v>301.9871521</v>
      </c>
      <c r="D301">
        <v>7.1317575869999997E-2</v>
      </c>
      <c r="E301">
        <v>301.9871521</v>
      </c>
      <c r="F301">
        <v>6.2973536550000001E-2</v>
      </c>
      <c r="G301">
        <v>301.9871521</v>
      </c>
      <c r="H301">
        <v>6.3118487599999995E-2</v>
      </c>
    </row>
    <row r="302" spans="1:8" x14ac:dyDescent="0.25">
      <c r="A302">
        <v>301.00613399999997</v>
      </c>
      <c r="B302">
        <v>0.2199360877</v>
      </c>
      <c r="C302">
        <v>301.00613399999997</v>
      </c>
      <c r="D302">
        <v>8.4352187810000007E-2</v>
      </c>
      <c r="E302">
        <v>301.00613399999997</v>
      </c>
      <c r="F302">
        <v>7.5783662500000001E-2</v>
      </c>
      <c r="G302">
        <v>301.00613399999997</v>
      </c>
      <c r="H302">
        <v>7.5863309200000006E-2</v>
      </c>
    </row>
    <row r="303" spans="1:8" x14ac:dyDescent="0.25">
      <c r="A303">
        <v>299.98574830000001</v>
      </c>
      <c r="B303">
        <v>0.2232923359</v>
      </c>
      <c r="C303">
        <v>299.98574830000001</v>
      </c>
      <c r="D303">
        <v>0.1043958515</v>
      </c>
      <c r="E303">
        <v>299.98574830000001</v>
      </c>
      <c r="F303">
        <v>9.3116596339999996E-2</v>
      </c>
      <c r="G303">
        <v>299.98574830000001</v>
      </c>
      <c r="H303">
        <v>9.3875281510000005E-2</v>
      </c>
    </row>
    <row r="305" spans="1:1" x14ac:dyDescent="0.25">
      <c r="A305" t="s">
        <v>0</v>
      </c>
    </row>
    <row r="306" spans="1:1" x14ac:dyDescent="0.25">
      <c r="A306" t="s">
        <v>0</v>
      </c>
    </row>
    <row r="307" spans="1:1" x14ac:dyDescent="0.25">
      <c r="A307" t="s">
        <v>6</v>
      </c>
    </row>
    <row r="308" spans="1:1" x14ac:dyDescent="0.25">
      <c r="A308" t="s">
        <v>7</v>
      </c>
    </row>
    <row r="309" spans="1:1" x14ac:dyDescent="0.25">
      <c r="A309" t="s">
        <v>8</v>
      </c>
    </row>
    <row r="310" spans="1:1" x14ac:dyDescent="0.25">
      <c r="A310" t="s">
        <v>9</v>
      </c>
    </row>
    <row r="311" spans="1:1" x14ac:dyDescent="0.25">
      <c r="A311" t="s">
        <v>10</v>
      </c>
    </row>
    <row r="312" spans="1:1" x14ac:dyDescent="0.25">
      <c r="A312" t="s">
        <v>11</v>
      </c>
    </row>
    <row r="313" spans="1:1" x14ac:dyDescent="0.25">
      <c r="A313" t="s">
        <v>12</v>
      </c>
    </row>
    <row r="314" spans="1:1" x14ac:dyDescent="0.25">
      <c r="A314" t="s">
        <v>13</v>
      </c>
    </row>
    <row r="315" spans="1:1" x14ac:dyDescent="0.25">
      <c r="A315" t="s">
        <v>14</v>
      </c>
    </row>
    <row r="316" spans="1:1" x14ac:dyDescent="0.25">
      <c r="A316" t="s">
        <v>15</v>
      </c>
    </row>
    <row r="317" spans="1:1" x14ac:dyDescent="0.25">
      <c r="A317" t="s">
        <v>16</v>
      </c>
    </row>
    <row r="318" spans="1:1" x14ac:dyDescent="0.25">
      <c r="A318" t="s">
        <v>17</v>
      </c>
    </row>
    <row r="319" spans="1:1" x14ac:dyDescent="0.25">
      <c r="A319" t="s">
        <v>18</v>
      </c>
    </row>
    <row r="320" spans="1:1" x14ac:dyDescent="0.25">
      <c r="A320" t="s">
        <v>19</v>
      </c>
    </row>
    <row r="321" spans="1:3" x14ac:dyDescent="0.25">
      <c r="A321" t="s">
        <v>20</v>
      </c>
    </row>
    <row r="322" spans="1:3" x14ac:dyDescent="0.25">
      <c r="A322" t="s">
        <v>21</v>
      </c>
    </row>
    <row r="323" spans="1:3" x14ac:dyDescent="0.25">
      <c r="A323" t="s">
        <v>22</v>
      </c>
    </row>
    <row r="324" spans="1:3" x14ac:dyDescent="0.25">
      <c r="A324" t="s">
        <v>23</v>
      </c>
    </row>
    <row r="325" spans="1:3" x14ac:dyDescent="0.25">
      <c r="A325" t="s">
        <v>24</v>
      </c>
    </row>
    <row r="326" spans="1:3" x14ac:dyDescent="0.25">
      <c r="A326" t="s">
        <v>25</v>
      </c>
    </row>
    <row r="327" spans="1:3" x14ac:dyDescent="0.25">
      <c r="A327" t="s">
        <v>26</v>
      </c>
    </row>
    <row r="328" spans="1:3" x14ac:dyDescent="0.25">
      <c r="A328" t="s">
        <v>27</v>
      </c>
    </row>
    <row r="329" spans="1:3" x14ac:dyDescent="0.25">
      <c r="A329" t="s">
        <v>28</v>
      </c>
    </row>
    <row r="330" spans="1:3" x14ac:dyDescent="0.25">
      <c r="A330" t="s">
        <v>29</v>
      </c>
      <c r="B330" t="s">
        <v>30</v>
      </c>
      <c r="C330" t="s">
        <v>31</v>
      </c>
    </row>
    <row r="331" spans="1:3" x14ac:dyDescent="0.25">
      <c r="A331" t="s">
        <v>32</v>
      </c>
      <c r="B331" t="s">
        <v>30</v>
      </c>
      <c r="C331" t="s">
        <v>31</v>
      </c>
    </row>
    <row r="332" spans="1:3" x14ac:dyDescent="0.25">
      <c r="A332" t="s">
        <v>33</v>
      </c>
      <c r="B332" t="s">
        <v>34</v>
      </c>
      <c r="C332" t="s">
        <v>35</v>
      </c>
    </row>
    <row r="333" spans="1:3" x14ac:dyDescent="0.25">
      <c r="A333" t="s">
        <v>36</v>
      </c>
      <c r="B333" t="s">
        <v>34</v>
      </c>
      <c r="C333" t="s">
        <v>35</v>
      </c>
    </row>
    <row r="334" spans="1:3" x14ac:dyDescent="0.25">
      <c r="A334" t="s">
        <v>37</v>
      </c>
      <c r="B334" t="s">
        <v>30</v>
      </c>
      <c r="C334" t="s">
        <v>38</v>
      </c>
    </row>
    <row r="335" spans="1:3" x14ac:dyDescent="0.25">
      <c r="A335" t="s">
        <v>39</v>
      </c>
      <c r="B335" t="s">
        <v>30</v>
      </c>
      <c r="C335" t="s">
        <v>38</v>
      </c>
    </row>
    <row r="336" spans="1:3" x14ac:dyDescent="0.25">
      <c r="A336" t="s">
        <v>40</v>
      </c>
      <c r="B336" t="s">
        <v>41</v>
      </c>
      <c r="C336" t="s">
        <v>42</v>
      </c>
    </row>
    <row r="337" spans="1:3" x14ac:dyDescent="0.25">
      <c r="A337" t="s">
        <v>43</v>
      </c>
      <c r="B337" t="s">
        <v>44</v>
      </c>
      <c r="C337" t="s">
        <v>45</v>
      </c>
    </row>
    <row r="338" spans="1:3" x14ac:dyDescent="0.25">
      <c r="A338" t="s">
        <v>46</v>
      </c>
      <c r="B338" t="s">
        <v>47</v>
      </c>
      <c r="C338" t="s">
        <v>48</v>
      </c>
    </row>
    <row r="339" spans="1:3" x14ac:dyDescent="0.25">
      <c r="A339" t="s">
        <v>49</v>
      </c>
      <c r="B339" t="s">
        <v>50</v>
      </c>
      <c r="C339" t="s">
        <v>51</v>
      </c>
    </row>
    <row r="340" spans="1:3" x14ac:dyDescent="0.25">
      <c r="A340" t="s">
        <v>52</v>
      </c>
    </row>
    <row r="341" spans="1:3" x14ac:dyDescent="0.25">
      <c r="A341" t="s">
        <v>53</v>
      </c>
    </row>
    <row r="342" spans="1:3" x14ac:dyDescent="0.25">
      <c r="A342" t="s">
        <v>54</v>
      </c>
    </row>
    <row r="343" spans="1:3" x14ac:dyDescent="0.25">
      <c r="A343" t="s">
        <v>55</v>
      </c>
      <c r="B343">
        <v>310</v>
      </c>
    </row>
    <row r="345" spans="1:3" x14ac:dyDescent="0.25">
      <c r="A345" t="s">
        <v>1</v>
      </c>
    </row>
    <row r="346" spans="1:3" x14ac:dyDescent="0.25">
      <c r="A346" t="s">
        <v>1</v>
      </c>
    </row>
    <row r="347" spans="1:3" x14ac:dyDescent="0.25">
      <c r="A347" t="s">
        <v>56</v>
      </c>
    </row>
    <row r="348" spans="1:3" x14ac:dyDescent="0.25">
      <c r="A348" t="s">
        <v>7</v>
      </c>
    </row>
    <row r="349" spans="1:3" x14ac:dyDescent="0.25">
      <c r="A349" t="s">
        <v>8</v>
      </c>
    </row>
    <row r="350" spans="1:3" x14ac:dyDescent="0.25">
      <c r="A350" t="s">
        <v>9</v>
      </c>
    </row>
    <row r="351" spans="1:3" x14ac:dyDescent="0.25">
      <c r="A351" t="s">
        <v>10</v>
      </c>
    </row>
    <row r="352" spans="1:3" x14ac:dyDescent="0.25">
      <c r="A352" t="s">
        <v>11</v>
      </c>
    </row>
    <row r="353" spans="1:1" x14ac:dyDescent="0.25">
      <c r="A353" t="s">
        <v>12</v>
      </c>
    </row>
    <row r="354" spans="1:1" x14ac:dyDescent="0.25">
      <c r="A354" t="s">
        <v>13</v>
      </c>
    </row>
    <row r="355" spans="1:1" x14ac:dyDescent="0.25">
      <c r="A355" t="s">
        <v>14</v>
      </c>
    </row>
    <row r="356" spans="1:1" x14ac:dyDescent="0.25">
      <c r="A356" t="s">
        <v>15</v>
      </c>
    </row>
    <row r="357" spans="1:1" x14ac:dyDescent="0.25">
      <c r="A357" t="s">
        <v>16</v>
      </c>
    </row>
    <row r="358" spans="1:1" x14ac:dyDescent="0.25">
      <c r="A358" t="s">
        <v>17</v>
      </c>
    </row>
    <row r="359" spans="1:1" x14ac:dyDescent="0.25">
      <c r="A359" t="s">
        <v>18</v>
      </c>
    </row>
    <row r="360" spans="1:1" x14ac:dyDescent="0.25">
      <c r="A360" t="s">
        <v>19</v>
      </c>
    </row>
    <row r="361" spans="1:1" x14ac:dyDescent="0.25">
      <c r="A361" t="s">
        <v>20</v>
      </c>
    </row>
    <row r="362" spans="1:1" x14ac:dyDescent="0.25">
      <c r="A362" t="s">
        <v>21</v>
      </c>
    </row>
    <row r="363" spans="1:1" x14ac:dyDescent="0.25">
      <c r="A363" t="s">
        <v>22</v>
      </c>
    </row>
    <row r="364" spans="1:1" x14ac:dyDescent="0.25">
      <c r="A364" t="s">
        <v>23</v>
      </c>
    </row>
    <row r="365" spans="1:1" x14ac:dyDescent="0.25">
      <c r="A365" t="s">
        <v>24</v>
      </c>
    </row>
    <row r="366" spans="1:1" x14ac:dyDescent="0.25">
      <c r="A366" t="s">
        <v>25</v>
      </c>
    </row>
    <row r="367" spans="1:1" x14ac:dyDescent="0.25">
      <c r="A367" t="s">
        <v>26</v>
      </c>
    </row>
    <row r="368" spans="1:1" x14ac:dyDescent="0.25">
      <c r="A368" t="s">
        <v>27</v>
      </c>
    </row>
    <row r="369" spans="1:3" x14ac:dyDescent="0.25">
      <c r="A369" t="s">
        <v>28</v>
      </c>
    </row>
    <row r="370" spans="1:3" x14ac:dyDescent="0.25">
      <c r="A370" t="s">
        <v>29</v>
      </c>
      <c r="B370" t="s">
        <v>30</v>
      </c>
      <c r="C370" t="s">
        <v>31</v>
      </c>
    </row>
    <row r="371" spans="1:3" x14ac:dyDescent="0.25">
      <c r="A371" t="s">
        <v>32</v>
      </c>
      <c r="B371" t="s">
        <v>30</v>
      </c>
      <c r="C371" t="s">
        <v>31</v>
      </c>
    </row>
    <row r="372" spans="1:3" x14ac:dyDescent="0.25">
      <c r="A372" t="s">
        <v>33</v>
      </c>
      <c r="B372" t="s">
        <v>34</v>
      </c>
      <c r="C372" t="s">
        <v>35</v>
      </c>
    </row>
    <row r="373" spans="1:3" x14ac:dyDescent="0.25">
      <c r="A373" t="s">
        <v>36</v>
      </c>
      <c r="B373" t="s">
        <v>34</v>
      </c>
      <c r="C373" t="s">
        <v>35</v>
      </c>
    </row>
    <row r="374" spans="1:3" x14ac:dyDescent="0.25">
      <c r="A374" t="s">
        <v>37</v>
      </c>
      <c r="B374" t="s">
        <v>30</v>
      </c>
      <c r="C374" t="s">
        <v>38</v>
      </c>
    </row>
    <row r="375" spans="1:3" x14ac:dyDescent="0.25">
      <c r="A375" t="s">
        <v>39</v>
      </c>
      <c r="B375" t="s">
        <v>30</v>
      </c>
      <c r="C375" t="s">
        <v>38</v>
      </c>
    </row>
    <row r="376" spans="1:3" x14ac:dyDescent="0.25">
      <c r="A376" t="s">
        <v>40</v>
      </c>
      <c r="B376" t="s">
        <v>41</v>
      </c>
      <c r="C376" t="s">
        <v>42</v>
      </c>
    </row>
    <row r="377" spans="1:3" x14ac:dyDescent="0.25">
      <c r="A377" t="s">
        <v>43</v>
      </c>
      <c r="B377" t="s">
        <v>44</v>
      </c>
      <c r="C377" t="s">
        <v>45</v>
      </c>
    </row>
    <row r="378" spans="1:3" x14ac:dyDescent="0.25">
      <c r="A378" t="s">
        <v>46</v>
      </c>
      <c r="B378" t="s">
        <v>47</v>
      </c>
      <c r="C378" t="s">
        <v>48</v>
      </c>
    </row>
    <row r="379" spans="1:3" x14ac:dyDescent="0.25">
      <c r="A379" t="s">
        <v>49</v>
      </c>
      <c r="B379" t="s">
        <v>50</v>
      </c>
      <c r="C379" t="s">
        <v>51</v>
      </c>
    </row>
    <row r="380" spans="1:3" x14ac:dyDescent="0.25">
      <c r="A380" t="s">
        <v>52</v>
      </c>
    </row>
    <row r="381" spans="1:3" x14ac:dyDescent="0.25">
      <c r="A381" t="s">
        <v>53</v>
      </c>
    </row>
    <row r="382" spans="1:3" x14ac:dyDescent="0.25">
      <c r="A382" t="s">
        <v>54</v>
      </c>
    </row>
    <row r="383" spans="1:3" x14ac:dyDescent="0.25">
      <c r="A383" t="s">
        <v>55</v>
      </c>
      <c r="B383">
        <v>302</v>
      </c>
    </row>
    <row r="385" spans="1:1" x14ac:dyDescent="0.25">
      <c r="A385" t="s">
        <v>2</v>
      </c>
    </row>
    <row r="386" spans="1:1" x14ac:dyDescent="0.25">
      <c r="A386" t="s">
        <v>2</v>
      </c>
    </row>
    <row r="387" spans="1:1" x14ac:dyDescent="0.25">
      <c r="A387" t="s">
        <v>57</v>
      </c>
    </row>
    <row r="388" spans="1:1" x14ac:dyDescent="0.25">
      <c r="A388" t="s">
        <v>7</v>
      </c>
    </row>
    <row r="389" spans="1:1" x14ac:dyDescent="0.25">
      <c r="A389" t="s">
        <v>8</v>
      </c>
    </row>
    <row r="390" spans="1:1" x14ac:dyDescent="0.25">
      <c r="A390" t="s">
        <v>9</v>
      </c>
    </row>
    <row r="391" spans="1:1" x14ac:dyDescent="0.25">
      <c r="A391" t="s">
        <v>10</v>
      </c>
    </row>
    <row r="392" spans="1:1" x14ac:dyDescent="0.25">
      <c r="A392" t="s">
        <v>11</v>
      </c>
    </row>
    <row r="393" spans="1:1" x14ac:dyDescent="0.25">
      <c r="A393" t="s">
        <v>12</v>
      </c>
    </row>
    <row r="394" spans="1:1" x14ac:dyDescent="0.25">
      <c r="A394" t="s">
        <v>13</v>
      </c>
    </row>
    <row r="395" spans="1:1" x14ac:dyDescent="0.25">
      <c r="A395" t="s">
        <v>14</v>
      </c>
    </row>
    <row r="396" spans="1:1" x14ac:dyDescent="0.25">
      <c r="A396" t="s">
        <v>15</v>
      </c>
    </row>
    <row r="397" spans="1:1" x14ac:dyDescent="0.25">
      <c r="A397" t="s">
        <v>16</v>
      </c>
    </row>
    <row r="398" spans="1:1" x14ac:dyDescent="0.25">
      <c r="A398" t="s">
        <v>17</v>
      </c>
    </row>
    <row r="399" spans="1:1" x14ac:dyDescent="0.25">
      <c r="A399" t="s">
        <v>18</v>
      </c>
    </row>
    <row r="400" spans="1:1" x14ac:dyDescent="0.25">
      <c r="A400" t="s">
        <v>19</v>
      </c>
    </row>
    <row r="401" spans="1:3" x14ac:dyDescent="0.25">
      <c r="A401" t="s">
        <v>20</v>
      </c>
    </row>
    <row r="402" spans="1:3" x14ac:dyDescent="0.25">
      <c r="A402" t="s">
        <v>21</v>
      </c>
    </row>
    <row r="403" spans="1:3" x14ac:dyDescent="0.25">
      <c r="A403" t="s">
        <v>22</v>
      </c>
    </row>
    <row r="404" spans="1:3" x14ac:dyDescent="0.25">
      <c r="A404" t="s">
        <v>23</v>
      </c>
    </row>
    <row r="405" spans="1:3" x14ac:dyDescent="0.25">
      <c r="A405" t="s">
        <v>24</v>
      </c>
    </row>
    <row r="406" spans="1:3" x14ac:dyDescent="0.25">
      <c r="A406" t="s">
        <v>25</v>
      </c>
    </row>
    <row r="407" spans="1:3" x14ac:dyDescent="0.25">
      <c r="A407" t="s">
        <v>26</v>
      </c>
    </row>
    <row r="408" spans="1:3" x14ac:dyDescent="0.25">
      <c r="A408" t="s">
        <v>27</v>
      </c>
    </row>
    <row r="409" spans="1:3" x14ac:dyDescent="0.25">
      <c r="A409" t="s">
        <v>28</v>
      </c>
    </row>
    <row r="410" spans="1:3" x14ac:dyDescent="0.25">
      <c r="A410" t="s">
        <v>29</v>
      </c>
      <c r="B410" t="s">
        <v>30</v>
      </c>
      <c r="C410" t="s">
        <v>31</v>
      </c>
    </row>
    <row r="411" spans="1:3" x14ac:dyDescent="0.25">
      <c r="A411" t="s">
        <v>32</v>
      </c>
      <c r="B411" t="s">
        <v>30</v>
      </c>
      <c r="C411" t="s">
        <v>31</v>
      </c>
    </row>
    <row r="412" spans="1:3" x14ac:dyDescent="0.25">
      <c r="A412" t="s">
        <v>33</v>
      </c>
      <c r="B412" t="s">
        <v>34</v>
      </c>
      <c r="C412" t="s">
        <v>35</v>
      </c>
    </row>
    <row r="413" spans="1:3" x14ac:dyDescent="0.25">
      <c r="A413" t="s">
        <v>36</v>
      </c>
      <c r="B413" t="s">
        <v>34</v>
      </c>
      <c r="C413" t="s">
        <v>35</v>
      </c>
    </row>
    <row r="414" spans="1:3" x14ac:dyDescent="0.25">
      <c r="A414" t="s">
        <v>37</v>
      </c>
      <c r="B414" t="s">
        <v>30</v>
      </c>
      <c r="C414" t="s">
        <v>38</v>
      </c>
    </row>
    <row r="415" spans="1:3" x14ac:dyDescent="0.25">
      <c r="A415" t="s">
        <v>39</v>
      </c>
      <c r="B415" t="s">
        <v>30</v>
      </c>
      <c r="C415" t="s">
        <v>38</v>
      </c>
    </row>
    <row r="416" spans="1:3" x14ac:dyDescent="0.25">
      <c r="A416" t="s">
        <v>40</v>
      </c>
      <c r="B416" t="s">
        <v>41</v>
      </c>
      <c r="C416" t="s">
        <v>42</v>
      </c>
    </row>
    <row r="417" spans="1:3" x14ac:dyDescent="0.25">
      <c r="A417" t="s">
        <v>43</v>
      </c>
      <c r="B417" t="s">
        <v>44</v>
      </c>
      <c r="C417" t="s">
        <v>45</v>
      </c>
    </row>
    <row r="418" spans="1:3" x14ac:dyDescent="0.25">
      <c r="A418" t="s">
        <v>46</v>
      </c>
      <c r="B418" t="s">
        <v>47</v>
      </c>
      <c r="C418" t="s">
        <v>48</v>
      </c>
    </row>
    <row r="419" spans="1:3" x14ac:dyDescent="0.25">
      <c r="A419" t="s">
        <v>49</v>
      </c>
      <c r="B419" t="s">
        <v>50</v>
      </c>
      <c r="C419" t="s">
        <v>51</v>
      </c>
    </row>
    <row r="420" spans="1:3" x14ac:dyDescent="0.25">
      <c r="A420" t="s">
        <v>52</v>
      </c>
    </row>
    <row r="421" spans="1:3" x14ac:dyDescent="0.25">
      <c r="A421" t="s">
        <v>53</v>
      </c>
    </row>
    <row r="422" spans="1:3" x14ac:dyDescent="0.25">
      <c r="A422" t="s">
        <v>54</v>
      </c>
    </row>
    <row r="423" spans="1:3" x14ac:dyDescent="0.25">
      <c r="A423" t="s">
        <v>55</v>
      </c>
      <c r="B423">
        <v>301</v>
      </c>
    </row>
    <row r="425" spans="1:3" x14ac:dyDescent="0.25">
      <c r="A425" t="s">
        <v>3</v>
      </c>
    </row>
    <row r="426" spans="1:3" x14ac:dyDescent="0.25">
      <c r="A426" t="s">
        <v>3</v>
      </c>
    </row>
    <row r="427" spans="1:3" x14ac:dyDescent="0.25">
      <c r="A427" t="s">
        <v>58</v>
      </c>
    </row>
    <row r="428" spans="1:3" x14ac:dyDescent="0.25">
      <c r="A428" t="s">
        <v>7</v>
      </c>
    </row>
    <row r="429" spans="1:3" x14ac:dyDescent="0.25">
      <c r="A429" t="s">
        <v>8</v>
      </c>
    </row>
    <row r="430" spans="1:3" x14ac:dyDescent="0.25">
      <c r="A430" t="s">
        <v>9</v>
      </c>
    </row>
    <row r="431" spans="1:3" x14ac:dyDescent="0.25">
      <c r="A431" t="s">
        <v>10</v>
      </c>
    </row>
    <row r="432" spans="1:3" x14ac:dyDescent="0.25">
      <c r="A432" t="s">
        <v>11</v>
      </c>
    </row>
    <row r="433" spans="1:1" x14ac:dyDescent="0.25">
      <c r="A433" t="s">
        <v>12</v>
      </c>
    </row>
    <row r="434" spans="1:1" x14ac:dyDescent="0.25">
      <c r="A434" t="s">
        <v>13</v>
      </c>
    </row>
    <row r="435" spans="1:1" x14ac:dyDescent="0.25">
      <c r="A435" t="s">
        <v>14</v>
      </c>
    </row>
    <row r="436" spans="1:1" x14ac:dyDescent="0.25">
      <c r="A436" t="s">
        <v>15</v>
      </c>
    </row>
    <row r="437" spans="1:1" x14ac:dyDescent="0.25">
      <c r="A437" t="s">
        <v>16</v>
      </c>
    </row>
    <row r="438" spans="1:1" x14ac:dyDescent="0.25">
      <c r="A438" t="s">
        <v>17</v>
      </c>
    </row>
    <row r="439" spans="1:1" x14ac:dyDescent="0.25">
      <c r="A439" t="s">
        <v>18</v>
      </c>
    </row>
    <row r="440" spans="1:1" x14ac:dyDescent="0.25">
      <c r="A440" t="s">
        <v>19</v>
      </c>
    </row>
    <row r="441" spans="1:1" x14ac:dyDescent="0.25">
      <c r="A441" t="s">
        <v>20</v>
      </c>
    </row>
    <row r="442" spans="1:1" x14ac:dyDescent="0.25">
      <c r="A442" t="s">
        <v>21</v>
      </c>
    </row>
    <row r="443" spans="1:1" x14ac:dyDescent="0.25">
      <c r="A443" t="s">
        <v>22</v>
      </c>
    </row>
    <row r="444" spans="1:1" x14ac:dyDescent="0.25">
      <c r="A444" t="s">
        <v>23</v>
      </c>
    </row>
    <row r="445" spans="1:1" x14ac:dyDescent="0.25">
      <c r="A445" t="s">
        <v>24</v>
      </c>
    </row>
    <row r="446" spans="1:1" x14ac:dyDescent="0.25">
      <c r="A446" t="s">
        <v>25</v>
      </c>
    </row>
    <row r="447" spans="1:1" x14ac:dyDescent="0.25">
      <c r="A447" t="s">
        <v>26</v>
      </c>
    </row>
    <row r="448" spans="1:1" x14ac:dyDescent="0.25">
      <c r="A448" t="s">
        <v>27</v>
      </c>
    </row>
    <row r="449" spans="1:3" x14ac:dyDescent="0.25">
      <c r="A449" t="s">
        <v>28</v>
      </c>
    </row>
    <row r="450" spans="1:3" x14ac:dyDescent="0.25">
      <c r="A450" t="s">
        <v>29</v>
      </c>
      <c r="B450" t="s">
        <v>30</v>
      </c>
      <c r="C450" t="s">
        <v>31</v>
      </c>
    </row>
    <row r="451" spans="1:3" x14ac:dyDescent="0.25">
      <c r="A451" t="s">
        <v>32</v>
      </c>
      <c r="B451" t="s">
        <v>30</v>
      </c>
      <c r="C451" t="s">
        <v>31</v>
      </c>
    </row>
    <row r="452" spans="1:3" x14ac:dyDescent="0.25">
      <c r="A452" t="s">
        <v>33</v>
      </c>
      <c r="B452" t="s">
        <v>34</v>
      </c>
      <c r="C452" t="s">
        <v>35</v>
      </c>
    </row>
    <row r="453" spans="1:3" x14ac:dyDescent="0.25">
      <c r="A453" t="s">
        <v>36</v>
      </c>
      <c r="B453" t="s">
        <v>34</v>
      </c>
      <c r="C453" t="s">
        <v>35</v>
      </c>
    </row>
    <row r="454" spans="1:3" x14ac:dyDescent="0.25">
      <c r="A454" t="s">
        <v>37</v>
      </c>
      <c r="B454" t="s">
        <v>30</v>
      </c>
      <c r="C454" t="s">
        <v>38</v>
      </c>
    </row>
    <row r="455" spans="1:3" x14ac:dyDescent="0.25">
      <c r="A455" t="s">
        <v>39</v>
      </c>
      <c r="B455" t="s">
        <v>30</v>
      </c>
      <c r="C455" t="s">
        <v>38</v>
      </c>
    </row>
    <row r="456" spans="1:3" x14ac:dyDescent="0.25">
      <c r="A456" t="s">
        <v>40</v>
      </c>
      <c r="B456" t="s">
        <v>41</v>
      </c>
      <c r="C456" t="s">
        <v>42</v>
      </c>
    </row>
    <row r="457" spans="1:3" x14ac:dyDescent="0.25">
      <c r="A457" t="s">
        <v>43</v>
      </c>
      <c r="B457" t="s">
        <v>44</v>
      </c>
      <c r="C457" t="s">
        <v>45</v>
      </c>
    </row>
    <row r="458" spans="1:3" x14ac:dyDescent="0.25">
      <c r="A458" t="s">
        <v>46</v>
      </c>
      <c r="B458" t="s">
        <v>47</v>
      </c>
      <c r="C458" t="s">
        <v>48</v>
      </c>
    </row>
    <row r="459" spans="1:3" x14ac:dyDescent="0.25">
      <c r="A459" t="s">
        <v>49</v>
      </c>
      <c r="B459" t="s">
        <v>50</v>
      </c>
      <c r="C459" t="s">
        <v>51</v>
      </c>
    </row>
    <row r="460" spans="1:3" x14ac:dyDescent="0.25">
      <c r="A460" t="s">
        <v>52</v>
      </c>
    </row>
    <row r="461" spans="1:3" x14ac:dyDescent="0.25">
      <c r="A461" t="s">
        <v>53</v>
      </c>
    </row>
    <row r="462" spans="1:3" x14ac:dyDescent="0.25">
      <c r="A462" t="s">
        <v>54</v>
      </c>
    </row>
    <row r="463" spans="1:3" x14ac:dyDescent="0.25">
      <c r="A463" t="s">
        <v>55</v>
      </c>
      <c r="B463">
        <v>304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BMW TsOYE 30uL in Mops pH7 afte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TUD203403</dc:creator>
  <cp:lastModifiedBy>Ewald Jongkind</cp:lastModifiedBy>
  <cp:lastPrinted>2020-10-19T13:50:16Z</cp:lastPrinted>
  <dcterms:created xsi:type="dcterms:W3CDTF">2019-10-28T13:47:37Z</dcterms:created>
  <dcterms:modified xsi:type="dcterms:W3CDTF">2020-10-19T13:50:27Z</dcterms:modified>
</cp:coreProperties>
</file>