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/>
  <xr:revisionPtr revIDLastSave="0" documentId="8_{89F8F4B5-EC0D-45BD-8B0B-CE62E28122B3}" xr6:coauthVersionLast="36" xr6:coauthVersionMax="36" xr10:uidLastSave="{00000000-0000-0000-0000-000000000000}"/>
  <bookViews>
    <workbookView xWindow="0" yWindow="0" windowWidth="22260" windowHeight="12645" firstSheet="1" activeTab="1" xr2:uid="{00000000-000D-0000-FFFF-FFFF00000000}"/>
  </bookViews>
  <sheets>
    <sheet name="20240821" sheetId="1" r:id="rId1"/>
    <sheet name="20240822" sheetId="2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4" i="2"/>
  <c r="H3" i="2"/>
  <c r="H2" i="2"/>
  <c r="H5" i="1"/>
  <c r="H4" i="1"/>
  <c r="H3" i="1"/>
  <c r="H2" i="1"/>
  <c r="C19" i="2"/>
  <c r="D19" i="2"/>
  <c r="E19" i="2"/>
  <c r="F19" i="2"/>
  <c r="H20" i="2"/>
  <c r="F20" i="2"/>
  <c r="E20" i="2"/>
  <c r="D20" i="2"/>
  <c r="C20" i="2"/>
  <c r="B20" i="2"/>
  <c r="H19" i="2"/>
  <c r="B19" i="2"/>
  <c r="H20" i="1"/>
  <c r="H19" i="1"/>
  <c r="D20" i="1"/>
  <c r="E20" i="1"/>
  <c r="F20" i="1"/>
  <c r="D19" i="1"/>
  <c r="E19" i="1"/>
  <c r="F19" i="1"/>
  <c r="C20" i="1"/>
  <c r="C19" i="1"/>
  <c r="B20" i="1"/>
  <c r="B19" i="1"/>
</calcChain>
</file>

<file path=xl/sharedStrings.xml><?xml version="1.0" encoding="utf-8"?>
<sst xmlns="http://schemas.openxmlformats.org/spreadsheetml/2006/main" count="24" uniqueCount="12">
  <si>
    <t>plants</t>
  </si>
  <si>
    <t>Dark Adapted</t>
  </si>
  <si>
    <t>exp1 HL</t>
  </si>
  <si>
    <t>exp2 HL</t>
  </si>
  <si>
    <t>exp3 HL</t>
  </si>
  <si>
    <t xml:space="preserve">exp 4 HL </t>
  </si>
  <si>
    <t>plant1</t>
  </si>
  <si>
    <t>plant2</t>
  </si>
  <si>
    <t>plant3</t>
  </si>
  <si>
    <t>plant4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</si>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</sst>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workbookViewId="0" xr3:uid="{AEA406A1-0E4B-5B11-9CD5-51D6E497D94C}">
      <selection activeCell="H2" sqref="H2:H5"/>
    </sheetView>
  </sheetViews>
  <sheetFormatPr defaultRowHeight="15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8">
      <c r="A2" t="s">
        <v>6</v>
      </c>
      <c r="B2">
        <v>0.52300000000000002</v>
      </c>
      <c r="C2">
        <v>0.19600000000000001</v>
      </c>
      <c r="D2">
        <v>0.22800000000000001</v>
      </c>
      <c r="E2">
        <v>0.11700000000000001</v>
      </c>
      <c r="F2">
        <v>0.14199999999999999</v>
      </c>
      <c r="H2">
        <f>AVERAGE(B2:B5)</f>
        <v>0.37524999999999997</v>
      </c>
    </row>
    <row r="3" spans="1:8">
      <c r="B3">
        <v>0.316</v>
      </c>
      <c r="C3">
        <v>0.28000000000000003</v>
      </c>
      <c r="D3">
        <v>0.26400000000000001</v>
      </c>
      <c r="E3">
        <v>0.26700000000000002</v>
      </c>
      <c r="F3">
        <v>0.13300000000000001</v>
      </c>
      <c r="H3">
        <f>AVERAGE(B6:B9)</f>
        <v>0.54699999999999993</v>
      </c>
    </row>
    <row r="4" spans="1:8">
      <c r="B4">
        <v>0.38100000000000001</v>
      </c>
      <c r="C4">
        <v>0.36699999999999999</v>
      </c>
      <c r="D4">
        <v>0.13700000000000001</v>
      </c>
      <c r="E4">
        <v>0.14699999999999999</v>
      </c>
      <c r="F4">
        <v>0.25800000000000001</v>
      </c>
      <c r="H4">
        <f>AVERAGE(B10:B13)</f>
        <v>0.28349999999999997</v>
      </c>
    </row>
    <row r="5" spans="1:8">
      <c r="B5">
        <v>0.28100000000000003</v>
      </c>
      <c r="C5">
        <v>0.17399999999999999</v>
      </c>
      <c r="D5">
        <v>0.27200000000000002</v>
      </c>
      <c r="E5">
        <v>7.4999999999999997E-2</v>
      </c>
      <c r="F5">
        <v>0.123</v>
      </c>
      <c r="H5">
        <f>AVERAGE(B14:B17)</f>
        <v>0.32225000000000004</v>
      </c>
    </row>
    <row r="6" spans="1:8">
      <c r="A6" t="s">
        <v>7</v>
      </c>
      <c r="B6">
        <v>0.63900000000000001</v>
      </c>
      <c r="C6">
        <v>0.20100000000000001</v>
      </c>
      <c r="D6">
        <v>0.376</v>
      </c>
      <c r="E6">
        <v>0.31900000000000001</v>
      </c>
      <c r="F6">
        <v>8.1000000000000003E-2</v>
      </c>
    </row>
    <row r="7" spans="1:8">
      <c r="B7">
        <v>0.51400000000000001</v>
      </c>
    </row>
    <row r="8" spans="1:8">
      <c r="B8">
        <v>0.59399999999999997</v>
      </c>
    </row>
    <row r="9" spans="1:8">
      <c r="B9">
        <v>0.441</v>
      </c>
    </row>
    <row r="10" spans="1:8">
      <c r="A10" t="s">
        <v>8</v>
      </c>
      <c r="B10">
        <v>0.16500000000000001</v>
      </c>
    </row>
    <row r="11" spans="1:8">
      <c r="B11">
        <v>0.32100000000000001</v>
      </c>
    </row>
    <row r="12" spans="1:8">
      <c r="B12">
        <v>0.29599999999999999</v>
      </c>
    </row>
    <row r="13" spans="1:8">
      <c r="B13">
        <v>0.35199999999999998</v>
      </c>
    </row>
    <row r="14" spans="1:8">
      <c r="A14" t="s">
        <v>9</v>
      </c>
      <c r="B14">
        <v>0.26100000000000001</v>
      </c>
    </row>
    <row r="15" spans="1:8">
      <c r="B15">
        <v>0.16800000000000001</v>
      </c>
    </row>
    <row r="16" spans="1:8">
      <c r="B16">
        <v>0.34699999999999998</v>
      </c>
    </row>
    <row r="17" spans="1:8">
      <c r="B17">
        <v>0.51300000000000001</v>
      </c>
    </row>
    <row r="19" spans="1:8">
      <c r="A19" t="s">
        <v>10</v>
      </c>
      <c r="B19">
        <f>AVERAGE(B2:B17)</f>
        <v>0.38200000000000001</v>
      </c>
      <c r="C19">
        <f>AVERAGE(C2:C6)</f>
        <v>0.24359999999999998</v>
      </c>
      <c r="D19">
        <f t="shared" ref="D19:F19" si="0">AVERAGE(D2:D6)</f>
        <v>0.25540000000000002</v>
      </c>
      <c r="E19">
        <f t="shared" si="0"/>
        <v>0.185</v>
      </c>
      <c r="F19">
        <f t="shared" si="0"/>
        <v>0.1474</v>
      </c>
      <c r="H19">
        <f>AVERAGE(C19:F19)</f>
        <v>0.20784999999999998</v>
      </c>
    </row>
    <row r="20" spans="1:8">
      <c r="A20" t="s">
        <v>11</v>
      </c>
      <c r="B20">
        <f>_xlfn.STDEV.P(B2:B17)</f>
        <v>0.13790077954819549</v>
      </c>
      <c r="C20">
        <f>_xlfn.STDEV.P(C2:C6)</f>
        <v>7.1382350759834373E-2</v>
      </c>
      <c r="D20">
        <f t="shared" ref="D20:F20" si="1">_xlfn.STDEV.P(D2:D6)</f>
        <v>7.7023632736972339E-2</v>
      </c>
      <c r="E20">
        <f t="shared" si="1"/>
        <v>9.2572134036112613E-2</v>
      </c>
      <c r="F20">
        <f t="shared" si="1"/>
        <v>5.9115480206118579E-2</v>
      </c>
      <c r="H20">
        <f>_xlfn.STDEV.P(C19:F19)</f>
        <v>4.39186463816909E-2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E029E-7EFA-43EA-BA23-BD772AB1145A}">
  <dimension ref="A1:H20"/>
  <sheetViews>
    <sheetView tabSelected="1" workbookViewId="0" xr3:uid="{1C23B785-FF22-5AFC-8412-1652A848B1A9}">
      <selection activeCell="H2" sqref="H2"/>
    </sheetView>
  </sheetViews>
  <sheetFormatPr defaultRowHeight="15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8">
      <c r="A2" t="s">
        <v>6</v>
      </c>
      <c r="B2">
        <v>0.58199999999999996</v>
      </c>
      <c r="C2">
        <v>3.9E-2</v>
      </c>
      <c r="D2">
        <v>8.7999999999999995E-2</v>
      </c>
      <c r="E2">
        <v>3.1E-2</v>
      </c>
      <c r="F2">
        <v>9.4E-2</v>
      </c>
      <c r="H2">
        <f>AVERAGE(B2:B5)</f>
        <v>0.45600000000000002</v>
      </c>
    </row>
    <row r="3" spans="1:8">
      <c r="B3">
        <v>0.46200000000000002</v>
      </c>
      <c r="C3">
        <v>0.11799999999999999</v>
      </c>
      <c r="D3">
        <v>0.183</v>
      </c>
      <c r="E3">
        <v>0.17100000000000001</v>
      </c>
      <c r="F3">
        <v>0.158</v>
      </c>
      <c r="H3">
        <f>AVERAGE(B6:B9)</f>
        <v>0.34749999999999998</v>
      </c>
    </row>
    <row r="4" spans="1:8">
      <c r="B4">
        <v>0.57599999999999996</v>
      </c>
      <c r="C4">
        <v>0.13200000000000001</v>
      </c>
      <c r="D4">
        <v>6.0999999999999999E-2</v>
      </c>
      <c r="E4">
        <v>0.1</v>
      </c>
      <c r="F4">
        <v>0.21099999999999999</v>
      </c>
      <c r="H4">
        <f>AVERAGE(B10:B13)</f>
        <v>0.17824999999999999</v>
      </c>
    </row>
    <row r="5" spans="1:8">
      <c r="B5">
        <v>0.20399999999999999</v>
      </c>
      <c r="C5">
        <v>0.13200000000000001</v>
      </c>
      <c r="D5">
        <v>0.189</v>
      </c>
      <c r="E5">
        <v>0.17399999999999999</v>
      </c>
      <c r="F5">
        <v>8.6999999999999994E-2</v>
      </c>
      <c r="H5">
        <f>AVERAGE(B14:B17)</f>
        <v>0.41899999999999993</v>
      </c>
    </row>
    <row r="6" spans="1:8">
      <c r="A6" t="s">
        <v>7</v>
      </c>
      <c r="B6">
        <v>9.8000000000000004E-2</v>
      </c>
      <c r="C6">
        <v>0.13100000000000001</v>
      </c>
      <c r="D6">
        <v>1.6E-2</v>
      </c>
      <c r="E6">
        <v>4.2999999999999997E-2</v>
      </c>
      <c r="F6">
        <v>0.14399999999999999</v>
      </c>
    </row>
    <row r="7" spans="1:8">
      <c r="B7">
        <v>0.47299999999999998</v>
      </c>
    </row>
    <row r="8" spans="1:8">
      <c r="B8">
        <v>0.63500000000000001</v>
      </c>
    </row>
    <row r="9" spans="1:8">
      <c r="B9">
        <v>0.184</v>
      </c>
    </row>
    <row r="10" spans="1:8">
      <c r="A10" t="s">
        <v>8</v>
      </c>
      <c r="B10">
        <v>0.24</v>
      </c>
    </row>
    <row r="11" spans="1:8">
      <c r="B11">
        <v>0.216</v>
      </c>
    </row>
    <row r="12" spans="1:8">
      <c r="B12">
        <v>0.20599999999999999</v>
      </c>
    </row>
    <row r="13" spans="1:8">
      <c r="B13">
        <v>5.0999999999999997E-2</v>
      </c>
    </row>
    <row r="14" spans="1:8">
      <c r="A14" t="s">
        <v>9</v>
      </c>
      <c r="B14">
        <v>0.42799999999999999</v>
      </c>
    </row>
    <row r="15" spans="1:8">
      <c r="B15">
        <v>0.59299999999999997</v>
      </c>
    </row>
    <row r="16" spans="1:8">
      <c r="B16">
        <v>0.35599999999999998</v>
      </c>
    </row>
    <row r="17" spans="1:8">
      <c r="B17">
        <v>0.29899999999999999</v>
      </c>
    </row>
    <row r="19" spans="1:8">
      <c r="A19" t="s">
        <v>10</v>
      </c>
      <c r="B19">
        <f>AVERAGE(B2:B17)</f>
        <v>0.3501875000000001</v>
      </c>
      <c r="C19">
        <f>AVERAGE(C2:C6)</f>
        <v>0.11040000000000001</v>
      </c>
      <c r="D19">
        <f t="shared" ref="D19:F19" si="0">AVERAGE(D2:D6)</f>
        <v>0.10740000000000001</v>
      </c>
      <c r="E19">
        <f t="shared" si="0"/>
        <v>0.1038</v>
      </c>
      <c r="F19">
        <f t="shared" si="0"/>
        <v>0.13879999999999998</v>
      </c>
      <c r="H19">
        <f>AVERAGE(C19:F19)</f>
        <v>0.11509999999999999</v>
      </c>
    </row>
    <row r="20" spans="1:8">
      <c r="A20" t="s">
        <v>11</v>
      </c>
      <c r="B20">
        <f>_xlfn.STDEV.P(B2:B17)</f>
        <v>0.18271159608451226</v>
      </c>
      <c r="C20">
        <f>_xlfn.STDEV.P(C2:C6)</f>
        <v>3.6092104399716038E-2</v>
      </c>
      <c r="D20">
        <f t="shared" ref="D20:F20" si="1">_xlfn.STDEV.P(D2:D6)</f>
        <v>6.8201466259897953E-2</v>
      </c>
      <c r="E20">
        <f t="shared" si="1"/>
        <v>6.0753271516849207E-2</v>
      </c>
      <c r="F20">
        <f t="shared" si="1"/>
        <v>4.5384578878733706E-2</v>
      </c>
      <c r="H20">
        <f>_xlfn.STDEV.P(C19:F19)</f>
        <v>1.3881282361511149E-2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5341094.xlsx</cp:lastModifiedBy>
  <cp:revision/>
  <dcterms:created xsi:type="dcterms:W3CDTF">2015-06-05T18:17:20Z</dcterms:created>
  <dcterms:modified xsi:type="dcterms:W3CDTF">2024-09-02T14:45:06Z</dcterms:modified>
  <cp:category/>
  <cp:contentStatus/>
</cp:coreProperties>
</file>