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AE13" i="2" l="1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C13" i="2"/>
  <c r="D13" i="2"/>
  <c r="E13" i="2"/>
  <c r="F13" i="2"/>
  <c r="G13" i="2"/>
  <c r="B13" i="2"/>
  <c r="C8" i="2" l="1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B9" i="2"/>
  <c r="B10" i="2"/>
  <c r="B11" i="2"/>
  <c r="B12" i="2"/>
  <c r="B8" i="2"/>
</calcChain>
</file>

<file path=xl/sharedStrings.xml><?xml version="1.0" encoding="utf-8"?>
<sst xmlns="http://schemas.openxmlformats.org/spreadsheetml/2006/main" count="11" uniqueCount="6">
  <si>
    <t>mean</t>
    <phoneticPr fontId="1" type="noConversion"/>
  </si>
  <si>
    <t>Model</t>
    <phoneticPr fontId="1" type="noConversion"/>
  </si>
  <si>
    <t>Sham</t>
    <phoneticPr fontId="1" type="noConversion"/>
  </si>
  <si>
    <t>50 μg/kg everolimus</t>
    <phoneticPr fontId="1" type="noConversion"/>
  </si>
  <si>
    <t>100 μg/kg everolimus</t>
    <phoneticPr fontId="1" type="noConversion"/>
  </si>
  <si>
    <t>200 μg/kg everolimus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</si>
</sst>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"/>
  <sheetViews>
    <sheetView tabSelected="1" workbookViewId="0">
      <selection activeCell="G15" sqref="G15"/>
    </sheetView>
  </sheetViews>
  <sheetFormatPr defaultRowHeight="13.5" x14ac:dyDescent="0.15"/>
  <sheetData>
    <row r="1" spans="1:31" ht="15" x14ac:dyDescent="0.15">
      <c r="B1" s="9" t="s">
        <v>2</v>
      </c>
      <c r="C1" s="10"/>
      <c r="D1" s="10"/>
      <c r="E1" s="10"/>
      <c r="F1" s="10"/>
      <c r="G1" s="11"/>
      <c r="H1" s="9" t="s">
        <v>1</v>
      </c>
      <c r="I1" s="10"/>
      <c r="J1" s="10"/>
      <c r="K1" s="10"/>
      <c r="L1" s="10"/>
      <c r="M1" s="11"/>
      <c r="N1" s="9" t="s">
        <v>3</v>
      </c>
      <c r="O1" s="10"/>
      <c r="P1" s="10"/>
      <c r="Q1" s="10"/>
      <c r="R1" s="10"/>
      <c r="S1" s="11"/>
      <c r="T1" s="9" t="s">
        <v>4</v>
      </c>
      <c r="U1" s="10"/>
      <c r="V1" s="10"/>
      <c r="W1" s="10"/>
      <c r="X1" s="10"/>
      <c r="Y1" s="11"/>
      <c r="Z1" s="9" t="s">
        <v>5</v>
      </c>
      <c r="AA1" s="10"/>
      <c r="AB1" s="10"/>
      <c r="AC1" s="10"/>
      <c r="AD1" s="10"/>
      <c r="AE1" s="11"/>
    </row>
    <row r="2" spans="1:31" ht="14.25" x14ac:dyDescent="0.2">
      <c r="A2">
        <v>1</v>
      </c>
      <c r="B2" s="1">
        <v>1.56</v>
      </c>
      <c r="C2" s="1">
        <v>1.96</v>
      </c>
      <c r="D2" s="1">
        <v>2.4900000000000002</v>
      </c>
      <c r="E2" s="1">
        <v>1.1200000000000001</v>
      </c>
      <c r="F2" s="1">
        <v>1.38</v>
      </c>
      <c r="G2" s="1">
        <v>1.74</v>
      </c>
      <c r="H2" s="1">
        <v>7.6</v>
      </c>
      <c r="I2" s="1">
        <v>7.9</v>
      </c>
      <c r="J2" s="1">
        <v>7.2</v>
      </c>
      <c r="K2" s="1">
        <v>8.5</v>
      </c>
      <c r="L2" s="1">
        <v>8.8000000000000007</v>
      </c>
      <c r="M2" s="1">
        <v>6.7</v>
      </c>
      <c r="N2" s="1">
        <v>6.8</v>
      </c>
      <c r="O2" s="1">
        <v>5.95</v>
      </c>
      <c r="P2" s="1">
        <v>6.7</v>
      </c>
      <c r="Q2" s="1">
        <v>9.4499999999999993</v>
      </c>
      <c r="R2" s="1">
        <v>7.3</v>
      </c>
      <c r="S2" s="1">
        <v>7.6</v>
      </c>
      <c r="T2" s="1">
        <v>5.7</v>
      </c>
      <c r="U2" s="1">
        <v>5.4</v>
      </c>
      <c r="V2" s="1">
        <v>6.6</v>
      </c>
      <c r="W2" s="1">
        <v>7.1</v>
      </c>
      <c r="X2" s="1">
        <v>5.0999999999999996</v>
      </c>
      <c r="Y2" s="1">
        <v>5.8</v>
      </c>
      <c r="Z2" s="1">
        <v>4.8</v>
      </c>
      <c r="AA2" s="1">
        <v>3.5</v>
      </c>
      <c r="AB2" s="1">
        <v>3.9</v>
      </c>
      <c r="AC2" s="1">
        <v>5.3</v>
      </c>
      <c r="AD2" s="1">
        <v>5.6</v>
      </c>
      <c r="AE2" s="1">
        <v>4.9000000000000004</v>
      </c>
    </row>
    <row r="3" spans="1:31" ht="14.25" x14ac:dyDescent="0.2">
      <c r="A3">
        <v>2</v>
      </c>
      <c r="B3" s="1">
        <v>2.86</v>
      </c>
      <c r="C3" s="1">
        <v>2.44</v>
      </c>
      <c r="D3" s="1">
        <v>2.8</v>
      </c>
      <c r="E3" s="1">
        <v>3.41</v>
      </c>
      <c r="F3" s="1">
        <v>3.16</v>
      </c>
      <c r="G3" s="1">
        <v>2.2599999999999998</v>
      </c>
      <c r="H3" s="1">
        <v>9.1999999999999993</v>
      </c>
      <c r="I3" s="1">
        <v>9.6999999999999993</v>
      </c>
      <c r="J3" s="1">
        <v>10.199999999999999</v>
      </c>
      <c r="K3" s="1">
        <v>8.99</v>
      </c>
      <c r="L3" s="1">
        <v>10.4</v>
      </c>
      <c r="M3" s="1">
        <v>11.7</v>
      </c>
      <c r="N3" s="1">
        <v>8.8000000000000007</v>
      </c>
      <c r="O3" s="1">
        <v>8.4</v>
      </c>
      <c r="P3" s="1">
        <v>9.76</v>
      </c>
      <c r="Q3" s="1">
        <v>10.199999999999999</v>
      </c>
      <c r="R3" s="1">
        <v>7.9</v>
      </c>
      <c r="S3" s="1">
        <v>7.5</v>
      </c>
      <c r="T3" s="1">
        <v>8.1999999999999993</v>
      </c>
      <c r="U3" s="1">
        <v>7.9</v>
      </c>
      <c r="V3" s="1">
        <v>7.4</v>
      </c>
      <c r="W3" s="1">
        <v>8.8000000000000007</v>
      </c>
      <c r="X3" s="1">
        <v>9.1999999999999993</v>
      </c>
      <c r="Y3" s="1">
        <v>8.9</v>
      </c>
      <c r="Z3" s="1">
        <v>6.9</v>
      </c>
      <c r="AA3" s="1">
        <v>6.3</v>
      </c>
      <c r="AB3" s="1">
        <v>6.1</v>
      </c>
      <c r="AC3" s="1">
        <v>7.6</v>
      </c>
      <c r="AD3" s="1">
        <v>7.9</v>
      </c>
      <c r="AE3" s="1">
        <v>7.2</v>
      </c>
    </row>
    <row r="4" spans="1:31" ht="14.25" x14ac:dyDescent="0.2">
      <c r="A4">
        <v>3</v>
      </c>
      <c r="B4" s="1">
        <v>3.12</v>
      </c>
      <c r="C4" s="1">
        <v>3.05</v>
      </c>
      <c r="D4" s="1">
        <v>3.36</v>
      </c>
      <c r="E4" s="1">
        <v>2.4700000000000002</v>
      </c>
      <c r="F4" s="1">
        <v>2.39</v>
      </c>
      <c r="G4" s="1">
        <v>3.48</v>
      </c>
      <c r="H4" s="1">
        <v>10.5</v>
      </c>
      <c r="I4" s="1">
        <v>12.1</v>
      </c>
      <c r="J4" s="1">
        <v>9.89</v>
      </c>
      <c r="K4" s="1">
        <v>10.199999999999999</v>
      </c>
      <c r="L4" s="1">
        <v>10.7</v>
      </c>
      <c r="M4" s="1">
        <v>11.4</v>
      </c>
      <c r="N4" s="1">
        <v>10.1</v>
      </c>
      <c r="O4" s="1">
        <v>9.5</v>
      </c>
      <c r="P4" s="1">
        <v>9.1999999999999993</v>
      </c>
      <c r="Q4" s="1">
        <v>10.4</v>
      </c>
      <c r="R4" s="1">
        <v>11.5</v>
      </c>
      <c r="S4" s="1">
        <v>11.8</v>
      </c>
      <c r="T4" s="1">
        <v>8.6</v>
      </c>
      <c r="U4" s="1">
        <v>7.9</v>
      </c>
      <c r="V4" s="1">
        <v>8.8000000000000007</v>
      </c>
      <c r="W4" s="1">
        <v>9.3000000000000007</v>
      </c>
      <c r="X4" s="1">
        <v>9.1</v>
      </c>
      <c r="Y4" s="1">
        <v>8.4</v>
      </c>
      <c r="Z4" s="1">
        <v>7.2</v>
      </c>
      <c r="AA4" s="1">
        <v>6.8</v>
      </c>
      <c r="AB4" s="1">
        <v>7.5</v>
      </c>
      <c r="AC4" s="1">
        <v>7.8</v>
      </c>
      <c r="AD4" s="1">
        <v>6.4</v>
      </c>
      <c r="AE4" s="1">
        <v>6.9</v>
      </c>
    </row>
    <row r="5" spans="1:31" ht="14.25" x14ac:dyDescent="0.2">
      <c r="A5">
        <v>4</v>
      </c>
      <c r="B5" s="1">
        <v>3.47</v>
      </c>
      <c r="C5" s="1">
        <v>4.4800000000000004</v>
      </c>
      <c r="D5" s="1">
        <v>3.79</v>
      </c>
      <c r="E5" s="1">
        <v>3.41</v>
      </c>
      <c r="F5" s="1">
        <v>4.76</v>
      </c>
      <c r="G5" s="1">
        <v>3.11</v>
      </c>
      <c r="H5" s="1">
        <v>12.4</v>
      </c>
      <c r="I5" s="1">
        <v>13.3</v>
      </c>
      <c r="J5" s="1">
        <v>14.1</v>
      </c>
      <c r="K5" s="1">
        <v>11.8</v>
      </c>
      <c r="L5" s="1">
        <v>11.5</v>
      </c>
      <c r="M5" s="1">
        <v>12.6</v>
      </c>
      <c r="N5" s="1">
        <v>11.5</v>
      </c>
      <c r="O5" s="1">
        <v>13.2</v>
      </c>
      <c r="P5" s="1">
        <v>12.1</v>
      </c>
      <c r="Q5" s="1">
        <v>11.7</v>
      </c>
      <c r="R5" s="1">
        <v>10.6</v>
      </c>
      <c r="S5" s="1">
        <v>10.3</v>
      </c>
      <c r="T5" s="1">
        <v>9.8000000000000007</v>
      </c>
      <c r="U5" s="1">
        <v>10.7</v>
      </c>
      <c r="V5" s="1">
        <v>8.9</v>
      </c>
      <c r="W5" s="1">
        <v>10.1</v>
      </c>
      <c r="X5" s="1">
        <v>9.4</v>
      </c>
      <c r="Y5" s="1">
        <v>10.4</v>
      </c>
      <c r="Z5" s="1">
        <v>8.5</v>
      </c>
      <c r="AA5" s="1">
        <v>7.9</v>
      </c>
      <c r="AB5" s="1">
        <v>8.8000000000000007</v>
      </c>
      <c r="AC5" s="1">
        <v>8.4</v>
      </c>
      <c r="AD5" s="1">
        <v>9.1999999999999993</v>
      </c>
      <c r="AE5" s="1">
        <v>7.3</v>
      </c>
    </row>
    <row r="6" spans="1:31" ht="14.25" x14ac:dyDescent="0.2">
      <c r="A6">
        <v>5</v>
      </c>
      <c r="B6" s="1">
        <v>1.86</v>
      </c>
      <c r="C6" s="1">
        <v>1.97</v>
      </c>
      <c r="D6" s="1">
        <v>2.21</v>
      </c>
      <c r="E6" s="1">
        <v>2.3199999999999998</v>
      </c>
      <c r="F6" s="1">
        <v>1.58</v>
      </c>
      <c r="G6" s="1">
        <v>1.77</v>
      </c>
      <c r="H6" s="1">
        <v>10.3</v>
      </c>
      <c r="I6" s="1">
        <v>9.6999999999999993</v>
      </c>
      <c r="J6" s="1">
        <v>8.9</v>
      </c>
      <c r="K6" s="1">
        <v>10.6</v>
      </c>
      <c r="L6" s="1">
        <v>11.4</v>
      </c>
      <c r="M6" s="1">
        <v>9.6</v>
      </c>
      <c r="N6" s="1">
        <v>9.4</v>
      </c>
      <c r="O6" s="1">
        <v>8.9</v>
      </c>
      <c r="P6" s="1">
        <v>9.8000000000000007</v>
      </c>
      <c r="Q6" s="1">
        <v>7.5</v>
      </c>
      <c r="R6" s="1">
        <v>9.6</v>
      </c>
      <c r="S6" s="1">
        <v>9.9</v>
      </c>
      <c r="T6" s="1">
        <v>7.9</v>
      </c>
      <c r="U6" s="1">
        <v>8.5</v>
      </c>
      <c r="V6" s="1">
        <v>7.2</v>
      </c>
      <c r="W6" s="1">
        <v>6.9</v>
      </c>
      <c r="X6" s="1">
        <v>7.8</v>
      </c>
      <c r="Y6" s="1">
        <v>8.8000000000000007</v>
      </c>
      <c r="Z6" s="1">
        <v>6.8</v>
      </c>
      <c r="AA6" s="1">
        <v>6.4</v>
      </c>
      <c r="AB6" s="1">
        <v>7.2</v>
      </c>
      <c r="AC6" s="1">
        <v>7</v>
      </c>
      <c r="AD6" s="1">
        <v>7.5</v>
      </c>
      <c r="AE6" s="1">
        <v>6.4</v>
      </c>
    </row>
    <row r="7" spans="1:31" ht="15" x14ac:dyDescent="0.15">
      <c r="B7" s="9" t="s">
        <v>2</v>
      </c>
      <c r="C7" s="10"/>
      <c r="D7" s="10"/>
      <c r="E7" s="10"/>
      <c r="F7" s="10"/>
      <c r="G7" s="11"/>
      <c r="H7" s="9" t="s">
        <v>1</v>
      </c>
      <c r="I7" s="10"/>
      <c r="J7" s="10"/>
      <c r="K7" s="10"/>
      <c r="L7" s="10"/>
      <c r="M7" s="11"/>
      <c r="N7" s="9" t="s">
        <v>3</v>
      </c>
      <c r="O7" s="10"/>
      <c r="P7" s="10"/>
      <c r="Q7" s="10"/>
      <c r="R7" s="10"/>
      <c r="S7" s="11"/>
      <c r="T7" s="9" t="s">
        <v>4</v>
      </c>
      <c r="U7" s="10"/>
      <c r="V7" s="10"/>
      <c r="W7" s="10"/>
      <c r="X7" s="10"/>
      <c r="Y7" s="11"/>
      <c r="Z7" s="9" t="s">
        <v>5</v>
      </c>
      <c r="AA7" s="10"/>
      <c r="AB7" s="10"/>
      <c r="AC7" s="10"/>
      <c r="AD7" s="10"/>
      <c r="AE7" s="11"/>
    </row>
    <row r="8" spans="1:31" x14ac:dyDescent="0.15">
      <c r="A8">
        <v>1</v>
      </c>
      <c r="B8" s="6">
        <f>B2*2.2</f>
        <v>3.4320000000000004</v>
      </c>
      <c r="C8">
        <f t="shared" ref="C8:AE12" si="0">C2*2.2</f>
        <v>4.3120000000000003</v>
      </c>
      <c r="D8">
        <f t="shared" si="0"/>
        <v>5.4780000000000006</v>
      </c>
      <c r="E8">
        <f t="shared" si="0"/>
        <v>2.4640000000000004</v>
      </c>
      <c r="F8">
        <f t="shared" si="0"/>
        <v>3.036</v>
      </c>
      <c r="G8" s="4">
        <f t="shared" si="0"/>
        <v>3.8280000000000003</v>
      </c>
      <c r="H8">
        <f t="shared" si="0"/>
        <v>16.72</v>
      </c>
      <c r="I8">
        <f t="shared" si="0"/>
        <v>17.380000000000003</v>
      </c>
      <c r="J8">
        <f t="shared" si="0"/>
        <v>15.840000000000002</v>
      </c>
      <c r="K8">
        <f t="shared" si="0"/>
        <v>18.700000000000003</v>
      </c>
      <c r="L8">
        <f t="shared" si="0"/>
        <v>19.360000000000003</v>
      </c>
      <c r="M8" s="8">
        <f t="shared" si="0"/>
        <v>14.740000000000002</v>
      </c>
      <c r="N8">
        <f t="shared" si="0"/>
        <v>14.96</v>
      </c>
      <c r="O8">
        <f t="shared" si="0"/>
        <v>13.090000000000002</v>
      </c>
      <c r="P8">
        <f t="shared" si="0"/>
        <v>14.740000000000002</v>
      </c>
      <c r="Q8">
        <f t="shared" si="0"/>
        <v>20.79</v>
      </c>
      <c r="R8">
        <f t="shared" si="0"/>
        <v>16.060000000000002</v>
      </c>
      <c r="S8" s="8">
        <f t="shared" si="0"/>
        <v>16.72</v>
      </c>
      <c r="T8">
        <f t="shared" si="0"/>
        <v>12.540000000000001</v>
      </c>
      <c r="U8">
        <f t="shared" si="0"/>
        <v>11.880000000000003</v>
      </c>
      <c r="V8">
        <f t="shared" si="0"/>
        <v>14.52</v>
      </c>
      <c r="W8">
        <f t="shared" si="0"/>
        <v>15.620000000000001</v>
      </c>
      <c r="X8">
        <f t="shared" si="0"/>
        <v>11.22</v>
      </c>
      <c r="Y8" s="8">
        <f t="shared" si="0"/>
        <v>12.76</v>
      </c>
      <c r="Z8">
        <f t="shared" si="0"/>
        <v>10.56</v>
      </c>
      <c r="AA8">
        <f t="shared" si="0"/>
        <v>7.7000000000000011</v>
      </c>
      <c r="AB8">
        <f t="shared" si="0"/>
        <v>8.58</v>
      </c>
      <c r="AC8">
        <f t="shared" si="0"/>
        <v>11.66</v>
      </c>
      <c r="AD8">
        <f t="shared" si="0"/>
        <v>12.32</v>
      </c>
      <c r="AE8">
        <f t="shared" si="0"/>
        <v>10.780000000000001</v>
      </c>
    </row>
    <row r="9" spans="1:31" x14ac:dyDescent="0.15">
      <c r="A9">
        <v>2</v>
      </c>
      <c r="B9" s="7">
        <f t="shared" ref="B9:Q12" si="1">B3*2.2</f>
        <v>6.2919999999999998</v>
      </c>
      <c r="C9">
        <f t="shared" si="1"/>
        <v>5.3680000000000003</v>
      </c>
      <c r="D9">
        <f t="shared" si="1"/>
        <v>6.16</v>
      </c>
      <c r="E9">
        <f t="shared" si="1"/>
        <v>7.5020000000000007</v>
      </c>
      <c r="F9">
        <f t="shared" si="1"/>
        <v>6.9520000000000008</v>
      </c>
      <c r="G9" s="4">
        <f t="shared" si="1"/>
        <v>4.9719999999999995</v>
      </c>
      <c r="H9">
        <f t="shared" si="1"/>
        <v>20.239999999999998</v>
      </c>
      <c r="I9">
        <f t="shared" si="1"/>
        <v>21.34</v>
      </c>
      <c r="J9">
        <f t="shared" si="1"/>
        <v>22.44</v>
      </c>
      <c r="K9">
        <f t="shared" si="1"/>
        <v>19.778000000000002</v>
      </c>
      <c r="L9">
        <f t="shared" si="1"/>
        <v>22.880000000000003</v>
      </c>
      <c r="M9" s="4">
        <f t="shared" si="1"/>
        <v>25.740000000000002</v>
      </c>
      <c r="N9">
        <f t="shared" si="1"/>
        <v>19.360000000000003</v>
      </c>
      <c r="O9">
        <f t="shared" si="1"/>
        <v>18.480000000000004</v>
      </c>
      <c r="P9">
        <f t="shared" si="1"/>
        <v>21.472000000000001</v>
      </c>
      <c r="Q9">
        <f t="shared" si="1"/>
        <v>22.44</v>
      </c>
      <c r="R9">
        <f t="shared" si="0"/>
        <v>17.380000000000003</v>
      </c>
      <c r="S9" s="4">
        <f t="shared" si="0"/>
        <v>16.5</v>
      </c>
      <c r="T9">
        <f t="shared" si="0"/>
        <v>18.04</v>
      </c>
      <c r="U9">
        <f t="shared" si="0"/>
        <v>17.380000000000003</v>
      </c>
      <c r="V9">
        <f t="shared" si="0"/>
        <v>16.28</v>
      </c>
      <c r="W9">
        <f t="shared" si="0"/>
        <v>19.360000000000003</v>
      </c>
      <c r="X9">
        <f t="shared" si="0"/>
        <v>20.239999999999998</v>
      </c>
      <c r="Y9" s="4">
        <f t="shared" si="0"/>
        <v>19.580000000000002</v>
      </c>
      <c r="Z9">
        <f t="shared" si="0"/>
        <v>15.180000000000001</v>
      </c>
      <c r="AA9">
        <f t="shared" si="0"/>
        <v>13.860000000000001</v>
      </c>
      <c r="AB9">
        <f t="shared" si="0"/>
        <v>13.42</v>
      </c>
      <c r="AC9">
        <f t="shared" si="0"/>
        <v>16.72</v>
      </c>
      <c r="AD9">
        <f t="shared" si="0"/>
        <v>17.380000000000003</v>
      </c>
      <c r="AE9">
        <f t="shared" si="0"/>
        <v>15.840000000000002</v>
      </c>
    </row>
    <row r="10" spans="1:31" x14ac:dyDescent="0.15">
      <c r="A10">
        <v>3</v>
      </c>
      <c r="B10" s="7">
        <f t="shared" si="1"/>
        <v>6.8640000000000008</v>
      </c>
      <c r="C10">
        <f t="shared" si="0"/>
        <v>6.71</v>
      </c>
      <c r="D10">
        <f t="shared" si="0"/>
        <v>7.3920000000000003</v>
      </c>
      <c r="E10">
        <f t="shared" si="0"/>
        <v>5.4340000000000011</v>
      </c>
      <c r="F10">
        <f t="shared" si="0"/>
        <v>5.2580000000000009</v>
      </c>
      <c r="G10" s="4">
        <f t="shared" si="0"/>
        <v>7.6560000000000006</v>
      </c>
      <c r="H10">
        <f t="shared" si="0"/>
        <v>23.1</v>
      </c>
      <c r="I10">
        <f t="shared" si="0"/>
        <v>26.62</v>
      </c>
      <c r="J10">
        <f t="shared" si="0"/>
        <v>21.758000000000003</v>
      </c>
      <c r="K10">
        <f t="shared" si="0"/>
        <v>22.44</v>
      </c>
      <c r="L10">
        <f t="shared" si="0"/>
        <v>23.54</v>
      </c>
      <c r="M10" s="4">
        <f t="shared" si="0"/>
        <v>25.080000000000002</v>
      </c>
      <c r="N10">
        <f t="shared" si="0"/>
        <v>22.220000000000002</v>
      </c>
      <c r="O10">
        <f t="shared" si="0"/>
        <v>20.900000000000002</v>
      </c>
      <c r="P10">
        <f t="shared" si="0"/>
        <v>20.239999999999998</v>
      </c>
      <c r="Q10">
        <f t="shared" si="0"/>
        <v>22.880000000000003</v>
      </c>
      <c r="R10">
        <f t="shared" si="0"/>
        <v>25.3</v>
      </c>
      <c r="S10" s="4">
        <f t="shared" si="0"/>
        <v>25.960000000000004</v>
      </c>
      <c r="T10">
        <f t="shared" si="0"/>
        <v>18.920000000000002</v>
      </c>
      <c r="U10">
        <f t="shared" si="0"/>
        <v>17.380000000000003</v>
      </c>
      <c r="V10">
        <f t="shared" si="0"/>
        <v>19.360000000000003</v>
      </c>
      <c r="W10">
        <f t="shared" si="0"/>
        <v>20.460000000000004</v>
      </c>
      <c r="X10">
        <f t="shared" si="0"/>
        <v>20.02</v>
      </c>
      <c r="Y10" s="4">
        <f t="shared" si="0"/>
        <v>18.480000000000004</v>
      </c>
      <c r="Z10">
        <f t="shared" si="0"/>
        <v>15.840000000000002</v>
      </c>
      <c r="AA10">
        <f t="shared" si="0"/>
        <v>14.96</v>
      </c>
      <c r="AB10">
        <f t="shared" si="0"/>
        <v>16.5</v>
      </c>
      <c r="AC10">
        <f t="shared" si="0"/>
        <v>17.16</v>
      </c>
      <c r="AD10">
        <f t="shared" si="0"/>
        <v>14.080000000000002</v>
      </c>
      <c r="AE10">
        <f t="shared" si="0"/>
        <v>15.180000000000001</v>
      </c>
    </row>
    <row r="11" spans="1:31" x14ac:dyDescent="0.15">
      <c r="A11">
        <v>4</v>
      </c>
      <c r="B11" s="7">
        <f t="shared" si="1"/>
        <v>7.6340000000000012</v>
      </c>
      <c r="C11">
        <f t="shared" si="0"/>
        <v>9.8560000000000016</v>
      </c>
      <c r="D11">
        <f t="shared" si="0"/>
        <v>8.338000000000001</v>
      </c>
      <c r="E11">
        <f t="shared" si="0"/>
        <v>7.5020000000000007</v>
      </c>
      <c r="F11">
        <f t="shared" si="0"/>
        <v>10.472</v>
      </c>
      <c r="G11" s="4">
        <f t="shared" si="0"/>
        <v>6.8420000000000005</v>
      </c>
      <c r="H11">
        <f t="shared" si="0"/>
        <v>27.280000000000005</v>
      </c>
      <c r="I11">
        <f t="shared" si="0"/>
        <v>29.260000000000005</v>
      </c>
      <c r="J11">
        <f t="shared" si="0"/>
        <v>31.020000000000003</v>
      </c>
      <c r="K11">
        <f t="shared" si="0"/>
        <v>25.960000000000004</v>
      </c>
      <c r="L11">
        <f t="shared" si="0"/>
        <v>25.3</v>
      </c>
      <c r="M11" s="4">
        <f t="shared" si="0"/>
        <v>27.720000000000002</v>
      </c>
      <c r="N11">
        <f t="shared" si="0"/>
        <v>25.3</v>
      </c>
      <c r="O11">
        <f t="shared" si="0"/>
        <v>29.04</v>
      </c>
      <c r="P11">
        <f t="shared" si="0"/>
        <v>26.62</v>
      </c>
      <c r="Q11">
        <f t="shared" si="0"/>
        <v>25.740000000000002</v>
      </c>
      <c r="R11">
        <f t="shared" si="0"/>
        <v>23.32</v>
      </c>
      <c r="S11" s="4">
        <f t="shared" si="0"/>
        <v>22.660000000000004</v>
      </c>
      <c r="T11">
        <f t="shared" si="0"/>
        <v>21.560000000000002</v>
      </c>
      <c r="U11">
        <f t="shared" si="0"/>
        <v>23.54</v>
      </c>
      <c r="V11">
        <f t="shared" si="0"/>
        <v>19.580000000000002</v>
      </c>
      <c r="W11">
        <f t="shared" si="0"/>
        <v>22.220000000000002</v>
      </c>
      <c r="X11">
        <f t="shared" si="0"/>
        <v>20.680000000000003</v>
      </c>
      <c r="Y11" s="4">
        <f t="shared" si="0"/>
        <v>22.880000000000003</v>
      </c>
      <c r="Z11">
        <f t="shared" si="0"/>
        <v>18.700000000000003</v>
      </c>
      <c r="AA11">
        <f t="shared" si="0"/>
        <v>17.380000000000003</v>
      </c>
      <c r="AB11">
        <f t="shared" si="0"/>
        <v>19.360000000000003</v>
      </c>
      <c r="AC11">
        <f t="shared" si="0"/>
        <v>18.480000000000004</v>
      </c>
      <c r="AD11">
        <f t="shared" si="0"/>
        <v>20.239999999999998</v>
      </c>
      <c r="AE11">
        <f t="shared" si="0"/>
        <v>16.060000000000002</v>
      </c>
    </row>
    <row r="12" spans="1:31" x14ac:dyDescent="0.15">
      <c r="A12">
        <v>5</v>
      </c>
      <c r="B12" s="3">
        <f t="shared" si="1"/>
        <v>4.0920000000000005</v>
      </c>
      <c r="C12">
        <f t="shared" si="0"/>
        <v>4.3340000000000005</v>
      </c>
      <c r="D12">
        <f t="shared" si="0"/>
        <v>4.8620000000000001</v>
      </c>
      <c r="E12">
        <f t="shared" si="0"/>
        <v>5.1040000000000001</v>
      </c>
      <c r="F12">
        <f t="shared" si="0"/>
        <v>3.4760000000000004</v>
      </c>
      <c r="G12" s="5">
        <f t="shared" si="0"/>
        <v>3.8940000000000006</v>
      </c>
      <c r="H12">
        <f t="shared" si="0"/>
        <v>22.660000000000004</v>
      </c>
      <c r="I12">
        <f t="shared" si="0"/>
        <v>21.34</v>
      </c>
      <c r="J12">
        <f t="shared" si="0"/>
        <v>19.580000000000002</v>
      </c>
      <c r="K12">
        <f t="shared" si="0"/>
        <v>23.32</v>
      </c>
      <c r="L12">
        <f t="shared" si="0"/>
        <v>25.080000000000002</v>
      </c>
      <c r="M12" s="5">
        <f t="shared" si="0"/>
        <v>21.12</v>
      </c>
      <c r="N12">
        <f t="shared" si="0"/>
        <v>20.680000000000003</v>
      </c>
      <c r="O12">
        <f t="shared" si="0"/>
        <v>19.580000000000002</v>
      </c>
      <c r="P12">
        <f t="shared" si="0"/>
        <v>21.560000000000002</v>
      </c>
      <c r="Q12">
        <f t="shared" si="0"/>
        <v>16.5</v>
      </c>
      <c r="R12">
        <f t="shared" si="0"/>
        <v>21.12</v>
      </c>
      <c r="S12" s="5">
        <f t="shared" si="0"/>
        <v>21.78</v>
      </c>
      <c r="T12">
        <f t="shared" si="0"/>
        <v>17.380000000000003</v>
      </c>
      <c r="U12">
        <f t="shared" si="0"/>
        <v>18.700000000000003</v>
      </c>
      <c r="V12">
        <f t="shared" si="0"/>
        <v>15.840000000000002</v>
      </c>
      <c r="W12">
        <f t="shared" si="0"/>
        <v>15.180000000000001</v>
      </c>
      <c r="X12">
        <f t="shared" si="0"/>
        <v>17.16</v>
      </c>
      <c r="Y12" s="5">
        <f t="shared" si="0"/>
        <v>19.360000000000003</v>
      </c>
      <c r="Z12">
        <f t="shared" si="0"/>
        <v>14.96</v>
      </c>
      <c r="AA12">
        <f t="shared" si="0"/>
        <v>14.080000000000002</v>
      </c>
      <c r="AB12">
        <f t="shared" si="0"/>
        <v>15.840000000000002</v>
      </c>
      <c r="AC12">
        <f t="shared" si="0"/>
        <v>15.400000000000002</v>
      </c>
      <c r="AD12">
        <f t="shared" si="0"/>
        <v>16.5</v>
      </c>
      <c r="AE12">
        <f t="shared" si="0"/>
        <v>14.080000000000002</v>
      </c>
    </row>
    <row r="13" spans="1:31" x14ac:dyDescent="0.15">
      <c r="A13" t="s">
        <v>0</v>
      </c>
      <c r="B13" s="2">
        <f>AVERAGE(B8:B12)</f>
        <v>5.6627999999999998</v>
      </c>
      <c r="C13" s="2">
        <f t="shared" ref="C13:G13" si="2">AVERAGE(C8:C12)</f>
        <v>6.1160000000000005</v>
      </c>
      <c r="D13" s="2">
        <f t="shared" si="2"/>
        <v>6.4460000000000006</v>
      </c>
      <c r="E13" s="2">
        <f t="shared" si="2"/>
        <v>5.6012000000000004</v>
      </c>
      <c r="F13" s="2">
        <f t="shared" si="2"/>
        <v>5.8388000000000009</v>
      </c>
      <c r="G13" s="3">
        <f t="shared" si="2"/>
        <v>5.4384000000000006</v>
      </c>
      <c r="H13" s="2">
        <f>AVERAGE(H8:H12)</f>
        <v>22</v>
      </c>
      <c r="I13" s="2">
        <f t="shared" ref="I13" si="3">AVERAGE(I8:I12)</f>
        <v>23.188000000000002</v>
      </c>
      <c r="J13" s="2">
        <f t="shared" ref="J13" si="4">AVERAGE(J8:J12)</f>
        <v>22.127600000000001</v>
      </c>
      <c r="K13" s="2">
        <f t="shared" ref="K13" si="5">AVERAGE(K8:K12)</f>
        <v>22.0396</v>
      </c>
      <c r="L13" s="2">
        <f t="shared" ref="L13" si="6">AVERAGE(L8:L12)</f>
        <v>23.231999999999999</v>
      </c>
      <c r="M13" s="2">
        <f t="shared" ref="M13" si="7">AVERAGE(M8:M12)</f>
        <v>22.880000000000003</v>
      </c>
      <c r="N13" s="2">
        <f>AVERAGE(N8:N12)</f>
        <v>20.504000000000001</v>
      </c>
      <c r="O13" s="2">
        <f t="shared" ref="O13" si="8">AVERAGE(O8:O12)</f>
        <v>20.218000000000004</v>
      </c>
      <c r="P13" s="2">
        <f t="shared" ref="P13" si="9">AVERAGE(P8:P12)</f>
        <v>20.926400000000001</v>
      </c>
      <c r="Q13" s="2">
        <f t="shared" ref="Q13" si="10">AVERAGE(Q8:Q12)</f>
        <v>21.670000000000005</v>
      </c>
      <c r="R13" s="2">
        <f t="shared" ref="R13" si="11">AVERAGE(R8:R12)</f>
        <v>20.636000000000003</v>
      </c>
      <c r="S13" s="2">
        <f t="shared" ref="S13" si="12">AVERAGE(S8:S12)</f>
        <v>20.724</v>
      </c>
      <c r="T13" s="2">
        <f>AVERAGE(T8:T12)</f>
        <v>17.687999999999999</v>
      </c>
      <c r="U13" s="2">
        <f t="shared" ref="U13" si="13">AVERAGE(U8:U12)</f>
        <v>17.776000000000003</v>
      </c>
      <c r="V13" s="2">
        <f t="shared" ref="V13" si="14">AVERAGE(V8:V12)</f>
        <v>17.116000000000003</v>
      </c>
      <c r="W13" s="2">
        <f t="shared" ref="W13" si="15">AVERAGE(W8:W12)</f>
        <v>18.568000000000005</v>
      </c>
      <c r="X13" s="2">
        <f t="shared" ref="X13" si="16">AVERAGE(X8:X12)</f>
        <v>17.864000000000001</v>
      </c>
      <c r="Y13" s="2">
        <f t="shared" ref="Y13" si="17">AVERAGE(Y8:Y12)</f>
        <v>18.612000000000002</v>
      </c>
      <c r="Z13" s="2">
        <f>AVERAGE(Z8:Z12)</f>
        <v>15.048000000000002</v>
      </c>
      <c r="AA13" s="2">
        <f t="shared" ref="AA13" si="18">AVERAGE(AA8:AA12)</f>
        <v>13.596</v>
      </c>
      <c r="AB13" s="2">
        <f t="shared" ref="AB13" si="19">AVERAGE(AB8:AB12)</f>
        <v>14.74</v>
      </c>
      <c r="AC13" s="2">
        <f t="shared" ref="AC13" si="20">AVERAGE(AC8:AC12)</f>
        <v>15.884000000000004</v>
      </c>
      <c r="AD13" s="2">
        <f t="shared" ref="AD13" si="21">AVERAGE(AD8:AD12)</f>
        <v>16.103999999999999</v>
      </c>
      <c r="AE13" s="2">
        <f t="shared" ref="AE13" si="22">AVERAGE(AE8:AE12)</f>
        <v>14.388000000000002</v>
      </c>
    </row>
  </sheetData>
  <mergeCells count="10">
    <mergeCell ref="Z1:AE1"/>
    <mergeCell ref="T1:Y1"/>
    <mergeCell ref="N1:S1"/>
    <mergeCell ref="H1:M1"/>
    <mergeCell ref="B1:G1"/>
    <mergeCell ref="B7:G7"/>
    <mergeCell ref="H7:M7"/>
    <mergeCell ref="N7:S7"/>
    <mergeCell ref="T7:Y7"/>
    <mergeCell ref="Z7:AE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2024-07-18T07:15:57Z</dcterms:modified>
</cp:coreProperties>
</file>