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tud365-my.sharepoint.com/personal/hdkaya_tudelft_nl/Documents/Desktop/Appendix/"/>
    </mc:Choice>
  </mc:AlternateContent>
  <xr:revisionPtr revIDLastSave="0" documentId="8_{522956DA-F20C-4E98-A472-339802FBFF04}" xr6:coauthVersionLast="47" xr6:coauthVersionMax="47" xr10:uidLastSave="{00000000-0000-0000-0000-000000000000}"/>
  <bookViews>
    <workbookView xWindow="-108" yWindow="-108" windowWidth="23256" windowHeight="12456" xr2:uid="{98556ED9-C9EE-47CD-883C-36D21E57D427}"/>
  </bookViews>
  <sheets>
    <sheet name="Lock-ins" sheetId="2" r:id="rId1"/>
    <sheet name="Lock-in Outcomes-Advantage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3" l="1"/>
  <c r="A4" i="3" s="1"/>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3" i="2"/>
  <c r="A4" i="2" s="1"/>
  <c r="A5" i="2" s="1"/>
  <c r="A6" i="2" s="1"/>
  <c r="A7" i="2" s="1"/>
  <c r="A8" i="2" s="1"/>
  <c r="A9" i="2" s="1"/>
  <c r="A10" i="2" s="1"/>
  <c r="A11" i="2" s="1"/>
  <c r="A12" i="2" s="1"/>
  <c r="A13" i="2" s="1"/>
  <c r="A14" i="2" s="1"/>
  <c r="A15" i="2" s="1"/>
  <c r="A16" i="2" s="1"/>
  <c r="A17" i="2" s="1"/>
  <c r="A18" i="2" s="1"/>
  <c r="A19" i="2" s="1"/>
  <c r="A21" i="2" s="1"/>
  <c r="A22" i="2" s="1"/>
  <c r="A23" i="2" s="1"/>
  <c r="A24" i="2" s="1"/>
  <c r="A25" i="2" s="1"/>
  <c r="A26" i="2" s="1"/>
  <c r="A27" i="2" s="1"/>
  <c r="A28" i="2" s="1"/>
  <c r="A29" i="2" s="1"/>
  <c r="A30" i="2" s="1"/>
  <c r="A31" i="2" s="1"/>
  <c r="A32" i="2" s="1"/>
  <c r="A33" i="2" s="1"/>
  <c r="A34" i="2" s="1"/>
  <c r="A35" i="2" s="1"/>
  <c r="A36" i="2" s="1"/>
  <c r="A37" i="2" s="1"/>
</calcChain>
</file>

<file path=xl/sharedStrings.xml><?xml version="1.0" encoding="utf-8"?>
<sst xmlns="http://schemas.openxmlformats.org/spreadsheetml/2006/main" count="484" uniqueCount="333">
  <si>
    <t>#</t>
  </si>
  <si>
    <t xml:space="preserve">Lock-in Type </t>
  </si>
  <si>
    <t xml:space="preserve">Quote </t>
  </si>
  <si>
    <t>Citation Reference&amp; Documents</t>
  </si>
  <si>
    <t xml:space="preserve">Material </t>
  </si>
  <si>
    <t xml:space="preserve">Institutional </t>
  </si>
  <si>
    <t xml:space="preserve">Behavioral </t>
  </si>
  <si>
    <t>Lack of flexible, integrated energy storage systems.</t>
  </si>
  <si>
    <t>Difficulty in managing short-term and seasonal adjustments in electricity production and stabilization of the grid, especially with renewable energy sources.</t>
  </si>
  <si>
    <t xml:space="preserve">EU - Regulation- Risk Preparedness in the Electricity Sector (2019)  (page 134, prg.64) </t>
  </si>
  <si>
    <t>Unbundling requirements separating generation and supply activities from distribution</t>
  </si>
  <si>
    <t xml:space="preserve">EU - Regulation- Risk Preparedness in the Electricity Sector (2019)  (page 134, prg.67) </t>
  </si>
  <si>
    <t xml:space="preserve">DSO Annual Report </t>
  </si>
  <si>
    <t xml:space="preserve">Locked-in Congestion Issue </t>
  </si>
  <si>
    <t xml:space="preserve">Economies of Scale </t>
  </si>
  <si>
    <t>Increasing demand for electrification</t>
  </si>
  <si>
    <t xml:space="preserve">DSO Annual Report, 2023 (page 16) </t>
  </si>
  <si>
    <t xml:space="preserve">DSO Annual Report, 2023 (page 17) </t>
  </si>
  <si>
    <t xml:space="preserve">Delay in expanding the grid </t>
  </si>
  <si>
    <t xml:space="preserve">Physical Resource Capacity </t>
  </si>
  <si>
    <t>DSO Annual Report, 2023 (page 18)</t>
  </si>
  <si>
    <t xml:space="preserve">DSO Annual Report 2023 (page 20) </t>
  </si>
  <si>
    <t xml:space="preserve">DSO Annual Report, 2023 (page 26) </t>
  </si>
  <si>
    <t>Institutional (Agreements)</t>
  </si>
  <si>
    <t>DSO Annual Report 2023 (page 26)</t>
  </si>
  <si>
    <r>
      <t xml:space="preserve">"Our efforts are also aimed at helping customers </t>
    </r>
    <r>
      <rPr>
        <b/>
        <sz val="10"/>
        <color theme="1"/>
        <rFont val="Aptos Narrow"/>
        <family val="2"/>
        <scheme val="minor"/>
      </rPr>
      <t xml:space="preserve">reduce their energy demand, together with partners and smart innovations. </t>
    </r>
    <r>
      <rPr>
        <sz val="10"/>
        <color theme="1"/>
        <rFont val="Aptos Narrow"/>
        <family val="2"/>
        <scheme val="minor"/>
      </rPr>
      <t>Solutions range from insulation to smart appliance controls, including behind a company’s or home’s energy connection."</t>
    </r>
  </si>
  <si>
    <r>
      <t>"</t>
    </r>
    <r>
      <rPr>
        <b/>
        <sz val="10"/>
        <color theme="1"/>
        <rFont val="Aptos Narrow"/>
        <family val="2"/>
        <scheme val="minor"/>
      </rPr>
      <t>High energy prices contribute to electrification among consumers and companies</t>
    </r>
    <r>
      <rPr>
        <sz val="10"/>
        <color theme="1"/>
        <rFont val="Aptos Narrow"/>
        <family val="2"/>
        <scheme val="minor"/>
      </rPr>
      <t xml:space="preserve">, showing how sensitive the behaviour of consumers and companies is to price incentives and subsidies." </t>
    </r>
  </si>
  <si>
    <r>
      <t xml:space="preserve">"This means that businesses and consumers will continue to notice </t>
    </r>
    <r>
      <rPr>
        <b/>
        <sz val="10"/>
        <color theme="1"/>
        <rFont val="Aptos Narrow"/>
        <family val="2"/>
        <scheme val="minor"/>
      </rPr>
      <t>the effects of full networks for at least another 10 years</t>
    </r>
    <r>
      <rPr>
        <sz val="10"/>
        <color theme="1"/>
        <rFont val="Aptos Narrow"/>
        <family val="2"/>
        <scheme val="minor"/>
      </rPr>
      <t>."</t>
    </r>
  </si>
  <si>
    <r>
      <t xml:space="preserve">"The ever increasing rate at which companies are asking for additional transmission capacity </t>
    </r>
    <r>
      <rPr>
        <b/>
        <sz val="10"/>
        <color theme="1"/>
        <rFont val="Aptos Narrow"/>
        <family val="2"/>
        <scheme val="minor"/>
      </rPr>
      <t>exceeds the rate at which network operators can expand the power grid</t>
    </r>
    <r>
      <rPr>
        <sz val="10"/>
        <color theme="1"/>
        <rFont val="Aptos Narrow"/>
        <family val="2"/>
        <scheme val="minor"/>
      </rPr>
      <t>."</t>
    </r>
  </si>
  <si>
    <r>
      <t>"</t>
    </r>
    <r>
      <rPr>
        <b/>
        <sz val="10"/>
        <color theme="1"/>
        <rFont val="Aptos Narrow"/>
        <family val="2"/>
        <scheme val="minor"/>
      </rPr>
      <t>Rising energy prices</t>
    </r>
    <r>
      <rPr>
        <sz val="10"/>
        <color theme="1"/>
        <rFont val="Aptos Narrow"/>
        <family val="2"/>
        <scheme val="minor"/>
      </rPr>
      <t xml:space="preserve"> and increasingly strict climate ambitions are speeding everything up by a significant margin. The number of users switching to electricity is skyrocketing. In many regions, there is no room for them in the power grid."</t>
    </r>
  </si>
  <si>
    <r>
      <t xml:space="preserve">"Rising energy prices and </t>
    </r>
    <r>
      <rPr>
        <b/>
        <sz val="10"/>
        <color theme="1"/>
        <rFont val="Aptos Narrow"/>
        <family val="2"/>
        <scheme val="minor"/>
      </rPr>
      <t>increasingly strict climate ambitions</t>
    </r>
    <r>
      <rPr>
        <sz val="10"/>
        <color theme="1"/>
        <rFont val="Aptos Narrow"/>
        <family val="2"/>
        <scheme val="minor"/>
      </rPr>
      <t xml:space="preserve"> are speeding everything up by a significant margin. The number of users switching to electricity is skyrocketing. In many regions, there is no room for them in the power grid."</t>
    </r>
  </si>
  <si>
    <r>
      <t>"</t>
    </r>
    <r>
      <rPr>
        <b/>
        <sz val="10"/>
        <color theme="1"/>
        <rFont val="Aptos Narrow"/>
        <family val="2"/>
        <scheme val="minor"/>
      </rPr>
      <t>Society is electrifying and the use of renewable energy sources is increasing.</t>
    </r>
    <r>
      <rPr>
        <sz val="10"/>
        <color theme="1"/>
        <rFont val="Aptos Narrow"/>
        <family val="2"/>
        <scheme val="minor"/>
      </rPr>
      <t xml:space="preserve"> This increases the need for flexibility in the energy system, requiring us to predict and respond to energy demands better in order to keep the system balanced"</t>
    </r>
  </si>
  <si>
    <t xml:space="preserve">Existing  grid infrastructure </t>
  </si>
  <si>
    <t xml:space="preserve">Imbalances/ Congestion  </t>
  </si>
  <si>
    <t xml:space="preserve">Increasing demand for electrification </t>
  </si>
  <si>
    <t xml:space="preserve">EU - Regulation- Risk Preparedness in the Electricity Sector (2019)  (page 110, prg.3) </t>
  </si>
  <si>
    <r>
      <t>"The integration of</t>
    </r>
    <r>
      <rPr>
        <b/>
        <sz val="10"/>
        <color theme="1"/>
        <rFont val="Aptos Narrow"/>
        <family val="2"/>
        <scheme val="minor"/>
      </rPr>
      <t xml:space="preserve"> renewable energy sources into traditional grids presents technical challenges</t>
    </r>
    <r>
      <rPr>
        <sz val="10"/>
        <color theme="1"/>
        <rFont val="Aptos Narrow"/>
        <family val="2"/>
        <scheme val="minor"/>
      </rPr>
      <t xml:space="preserve"> in balancing supply and demand."</t>
    </r>
  </si>
  <si>
    <r>
      <t xml:space="preserve">"Such energy storage is an element that would serve as a tool for the operation of the electricity system to </t>
    </r>
    <r>
      <rPr>
        <b/>
        <sz val="10"/>
        <color theme="1"/>
        <rFont val="Aptos Narrow"/>
        <family val="2"/>
        <scheme val="minor"/>
      </rPr>
      <t>allow for short-term and seasonal adjustment</t>
    </r>
    <r>
      <rPr>
        <sz val="10"/>
        <color theme="1"/>
        <rFont val="Aptos Narrow"/>
        <family val="2"/>
        <scheme val="minor"/>
      </rPr>
      <t>.”</t>
    </r>
  </si>
  <si>
    <t>Lack of insights related to the exponential growth of the demand</t>
  </si>
  <si>
    <t>Difficulty in managing demand-side flexibility, limiting the potential for more efficient grid management.</t>
  </si>
  <si>
    <r>
      <t xml:space="preserve">Encourages </t>
    </r>
    <r>
      <rPr>
        <b/>
        <sz val="10"/>
        <color theme="1"/>
        <rFont val="Aptos Narrow"/>
        <family val="2"/>
        <scheme val="minor"/>
      </rPr>
      <t>third-party partnerships</t>
    </r>
    <r>
      <rPr>
        <sz val="10"/>
        <color theme="1"/>
        <rFont val="Aptos Narrow"/>
        <family val="2"/>
        <scheme val="minor"/>
      </rPr>
      <t>, fostering innovation in storage and flexibility solutions (Page 76, paragraph 3).</t>
    </r>
  </si>
  <si>
    <t xml:space="preserve">Lock-in Mechanism </t>
  </si>
  <si>
    <t xml:space="preserve">E-Directive (2019) (Page 2/10) </t>
  </si>
  <si>
    <t>E-Directive (2019) (page 6/ 43)</t>
  </si>
  <si>
    <t>"Distribution system operators have to cost-efficiently integrate new electricity generation, especially installations generating electricity from renewable sources, and new loads such as loads that result from heat pumps and electric vehicles.</t>
  </si>
  <si>
    <t xml:space="preserve">Less influence in flexibility in supply-side </t>
  </si>
  <si>
    <t xml:space="preserve">E-Directive (page 37/ 1) </t>
  </si>
  <si>
    <t xml:space="preserve">Less influence on demand and supply-sides </t>
  </si>
  <si>
    <t xml:space="preserve">E-Directive (2019) (page 21, Article 6.2) </t>
  </si>
  <si>
    <t>Legislative/ Unbundling  Requirement</t>
  </si>
  <si>
    <t xml:space="preserve">Obligation to Adhere Network Development Plans </t>
  </si>
  <si>
    <t>Limiting the ability to independently plan long-term grid expansions.</t>
  </si>
  <si>
    <t xml:space="preserve">Insitituional </t>
  </si>
  <si>
    <t xml:space="preserve">Requirement of managing the newtork in the 'most efficient manner' (mostly referred as 'economic' efficiency) </t>
  </si>
  <si>
    <t xml:space="preserve">Obligation to make invesments with sustainanble electrification or decentralised electricity production </t>
  </si>
  <si>
    <t xml:space="preserve">Consequences (Implications for Operationalising Transition Goals) </t>
  </si>
  <si>
    <t>Due to  uncertainties of the pace of the energy transition difficulties in coming up with 'efficienct' investments</t>
  </si>
  <si>
    <t>Due to uncertainties of the pace of the energy transition difficulties in coming up with 'efficienct' investments</t>
  </si>
  <si>
    <t xml:space="preserve">E-Act (art. 16 (1.c))  </t>
  </si>
  <si>
    <t xml:space="preserve">Requirement of providing always sufficient capacity for desired volumes (known as copper plate principle) </t>
  </si>
  <si>
    <r>
      <t xml:space="preserve">"One complicating factor here is that, for the time being, </t>
    </r>
    <r>
      <rPr>
        <b/>
        <sz val="10"/>
        <color theme="1"/>
        <rFont val="Aptos Narrow"/>
        <family val="2"/>
        <scheme val="minor"/>
      </rPr>
      <t>no</t>
    </r>
    <r>
      <rPr>
        <sz val="10"/>
        <color theme="1"/>
        <rFont val="Aptos Narrow"/>
        <family val="2"/>
        <scheme val="minor"/>
      </rPr>
      <t xml:space="preserve"> </t>
    </r>
    <r>
      <rPr>
        <b/>
        <sz val="10"/>
        <color theme="1"/>
        <rFont val="Aptos Narrow"/>
        <family val="2"/>
        <scheme val="minor"/>
      </rPr>
      <t>sustainable gases will be available on a large scale</t>
    </r>
    <r>
      <rPr>
        <sz val="10"/>
        <color theme="1"/>
        <rFont val="Aptos Narrow"/>
        <family val="2"/>
        <scheme val="minor"/>
      </rPr>
      <t xml:space="preserve">, </t>
    </r>
    <r>
      <rPr>
        <b/>
        <sz val="10"/>
        <color theme="1"/>
        <rFont val="Aptos Narrow"/>
        <family val="2"/>
        <scheme val="minor"/>
      </rPr>
      <t>so electrification is also taking place in locations where collective heating solutions or sustainable gases would be a better alternative to fossil fuels.</t>
    </r>
    <r>
      <rPr>
        <sz val="10"/>
        <color theme="1"/>
        <rFont val="Aptos Narrow"/>
        <family val="2"/>
        <scheme val="minor"/>
      </rPr>
      <t xml:space="preserve"> This puts extra pressure on the expansion and upgrading of electricity networks..."</t>
    </r>
  </si>
  <si>
    <t xml:space="preserve">Uncertainty of New Technologies/Adaptive Expectations of Existing Technology </t>
  </si>
  <si>
    <t>Collective action (Response to Energy Pricing)</t>
  </si>
  <si>
    <t>Collective action (Relying climate ambitions/ agreements)</t>
  </si>
  <si>
    <t xml:space="preserve">DSO Annual Report (page 4) </t>
  </si>
  <si>
    <t xml:space="preserve">Source </t>
  </si>
  <si>
    <t xml:space="preserve">Locked-in Underdeveloped Network Expansion </t>
  </si>
  <si>
    <t xml:space="preserve">Locked-in Limited Capacity/ Congesion </t>
  </si>
  <si>
    <t xml:space="preserve">"This means that businesses and consumers will continue to notice the effects of full networks for at least another 10 years." </t>
  </si>
  <si>
    <t>Locked-in Limited Capacity/ Congestion</t>
  </si>
  <si>
    <t xml:space="preserve">Increasing demand from society </t>
  </si>
  <si>
    <r>
      <t>"</t>
    </r>
    <r>
      <rPr>
        <b/>
        <sz val="10"/>
        <color theme="1"/>
        <rFont val="Aptos Narrow"/>
        <family val="2"/>
        <scheme val="minor"/>
      </rPr>
      <t>Society is becoming more urban and cities are becoming denser</t>
    </r>
    <r>
      <rPr>
        <sz val="10"/>
        <color theme="1"/>
        <rFont val="Aptos Narrow"/>
        <family val="2"/>
        <scheme val="minor"/>
      </rPr>
      <t>. Scarcity of space complicates and slows down the construction of infrastructure and the transition to greener heating solutions in urban areas."</t>
    </r>
  </si>
  <si>
    <t>Locked-in Limited Capacity/Congestion</t>
  </si>
  <si>
    <t xml:space="preserve">Physical Space Capacity </t>
  </si>
  <si>
    <t xml:space="preserve">DSO Annual Report, 2023 (page 18) </t>
  </si>
  <si>
    <t xml:space="preserve">Physical Infrastructure Capacity </t>
  </si>
  <si>
    <r>
      <t>"</t>
    </r>
    <r>
      <rPr>
        <b/>
        <sz val="10"/>
        <color theme="1"/>
        <rFont val="Aptos Narrow"/>
        <family val="2"/>
        <scheme val="minor"/>
      </rPr>
      <t>Space is scarce in the Netherlands</t>
    </r>
    <r>
      <rPr>
        <sz val="10"/>
        <color theme="1"/>
        <rFont val="Aptos Narrow"/>
        <family val="2"/>
        <scheme val="minor"/>
      </rPr>
      <t xml:space="preserve">, both in the cities and in rural areas. As the sustainability process speeds up, </t>
    </r>
    <r>
      <rPr>
        <b/>
        <sz val="10"/>
        <color theme="1"/>
        <rFont val="Aptos Narrow"/>
        <family val="2"/>
        <scheme val="minor"/>
      </rPr>
      <t>more space will be
needed to fit the required infrastructure into the public space</t>
    </r>
    <r>
      <rPr>
        <sz val="10"/>
        <color theme="1"/>
        <rFont val="Aptos Narrow"/>
        <family val="2"/>
        <scheme val="minor"/>
      </rPr>
      <t>."</t>
    </r>
  </si>
  <si>
    <t xml:space="preserve">DSO Annual Report (page 20) </t>
  </si>
  <si>
    <t xml:space="preserve">Using the existing grid more effectively, flexible use and other contracts (tariff differentiations) </t>
  </si>
  <si>
    <t xml:space="preserve">Locked-in Underdeveloped Network Expansion/ Increased high-peak demand </t>
  </si>
  <si>
    <t xml:space="preserve">Locked-in Underdeveloped Network Expansion/ Needed additional infrastructure </t>
  </si>
  <si>
    <r>
      <t xml:space="preserve">"By empowering consumers and providing them </t>
    </r>
    <r>
      <rPr>
        <b/>
        <sz val="10"/>
        <color theme="1"/>
        <rFont val="Aptos Narrow"/>
        <family val="2"/>
        <scheme val="minor"/>
      </rPr>
      <t>with the tools to participate more in the energy market, including participating in new ways</t>
    </r>
    <r>
      <rPr>
        <sz val="10"/>
        <color theme="1"/>
        <rFont val="Aptos Narrow"/>
        <family val="2"/>
        <scheme val="minor"/>
      </rPr>
      <t>, it is intended that citizens in the Union benefit from the internal market for electricity and that the Union's renewable energy targets are attained."</t>
    </r>
  </si>
  <si>
    <r>
      <t>"The transmission or distribution system operator</t>
    </r>
    <r>
      <rPr>
        <b/>
        <sz val="10"/>
        <color theme="1"/>
        <rFont val="Aptos Narrow"/>
        <family val="2"/>
        <scheme val="minor"/>
      </rPr>
      <t xml:space="preserve"> may refuse access where it lacks the necessary capacity. </t>
    </r>
    <r>
      <rPr>
        <sz val="10"/>
        <color theme="1"/>
        <rFont val="Aptos Narrow"/>
        <family val="2"/>
        <scheme val="minor"/>
      </rPr>
      <t>Duly substantiated reasons shall be given for such refusal, in particular having regard to Article 9, and based on objective and technically and economically justified criteria."</t>
    </r>
  </si>
  <si>
    <t xml:space="preserve">DSO Annual Report (page 27) </t>
  </si>
  <si>
    <t xml:space="preserve">Locked-in Limited Capacity/ Congestion/ Slow Permiting Process </t>
  </si>
  <si>
    <t>DSO Annual Report 2023 (page 27)</t>
  </si>
  <si>
    <t xml:space="preserve">DSO Annual Report 2023 (page 4) </t>
  </si>
  <si>
    <t xml:space="preserve">DSO Annual Report 2023  (page 4) </t>
  </si>
  <si>
    <t xml:space="preserve">DSO Annual Report 2023 (page 16) </t>
  </si>
  <si>
    <t xml:space="preserve">DSO Annual Report 2023 (page 18) </t>
  </si>
  <si>
    <t xml:space="preserve">DSO Annual Report 2023 (page 26) </t>
  </si>
  <si>
    <t xml:space="preserve">DSO Annual Report 2023 (page 5) </t>
  </si>
  <si>
    <t xml:space="preserve">DSO Annual Report 2023  (page 5) </t>
  </si>
  <si>
    <t>Locked-in Underdevelopment/ Needed Space</t>
  </si>
  <si>
    <t>DSO Annual Report 2023 (page 28)</t>
  </si>
  <si>
    <t xml:space="preserve">DSO Annual Report (page 28) </t>
  </si>
  <si>
    <t>DSO Annual Report (page 29)</t>
  </si>
  <si>
    <t>DSO Annual Report (page 30)</t>
  </si>
  <si>
    <t xml:space="preserve">DSO Annual Report 2023 (page 33) </t>
  </si>
  <si>
    <t>Locked-in Underdevelopment/Needed Network Upgrades</t>
  </si>
  <si>
    <t xml:space="preserve">DSO Annual Report, 2023 (page 33) </t>
  </si>
  <si>
    <r>
      <t xml:space="preserve">"The number of electric vehicles continues to grow. </t>
    </r>
    <r>
      <rPr>
        <b/>
        <sz val="10"/>
        <color theme="1"/>
        <rFont val="Aptos Narrow"/>
        <family val="2"/>
        <scheme val="minor"/>
      </rPr>
      <t>The government’s aim is to ensure that 100% of new cars sold are zero-emission by 2030</t>
    </r>
    <r>
      <rPr>
        <sz val="10"/>
        <color theme="1"/>
        <rFont val="Aptos Narrow"/>
        <family val="2"/>
        <scheme val="minor"/>
      </rPr>
      <t>. In order to charge all of these cars, the principle of smart charging should be made mandatory for all public and private charging points."</t>
    </r>
  </si>
  <si>
    <t>Insitutional (Governmental Goals)</t>
  </si>
  <si>
    <t xml:space="preserve">Collective action (Relying governmental goals) </t>
  </si>
  <si>
    <t xml:space="preserve">Locked-in increase in electrification/ Limited Capacity </t>
  </si>
  <si>
    <t xml:space="preserve">DSO 2023 Results  (page 9) </t>
  </si>
  <si>
    <t>DSO Annual Report 2023 (page 4&amp; 34)</t>
  </si>
  <si>
    <t xml:space="preserve">Locked-in Underdevelopment/ Need for Network Management </t>
  </si>
  <si>
    <t xml:space="preserve">DSO Annual Report 2023 (page 34) </t>
  </si>
  <si>
    <t xml:space="preserve">Congestion- Number of Customers in Waiting Lists </t>
  </si>
  <si>
    <t xml:space="preserve">Demand for Electricity- Delays for Extending the Grid </t>
  </si>
  <si>
    <t xml:space="preserve">Congestion- Electrification </t>
  </si>
  <si>
    <t xml:space="preserve">Needed Space- Needed Collaboration </t>
  </si>
  <si>
    <t xml:space="preserve">Congestion- Need for using existing grid effectively </t>
  </si>
  <si>
    <t>Congestion- Need for using existing grid effectively- Smart grid  for control</t>
  </si>
  <si>
    <t>Increasing construction capacity- Needed sectoral collaboration</t>
  </si>
  <si>
    <t xml:space="preserve">Need for Extending grid- Delay of required grid extensions </t>
  </si>
  <si>
    <t xml:space="preserve">Congestion- Need for using existing grid AND Dependency on electricity grid- Need for extending grid </t>
  </si>
  <si>
    <t>Need for extending grid- Needed collaborationg between urban and energy planning</t>
  </si>
  <si>
    <t xml:space="preserve">Need for extending grid- Needed collaborationg between urban and energy planning- Timely Investment </t>
  </si>
  <si>
    <t>Needed Collaboration - Timely Investment</t>
  </si>
  <si>
    <t>Congestion- Need for using existing grid- Using market-driven flexibility solutions</t>
  </si>
  <si>
    <t xml:space="preserve">Congestion- Need for using existing grid </t>
  </si>
  <si>
    <t xml:space="preserve">Need for extending grid- Need for collaboration between urban and energy planning </t>
  </si>
  <si>
    <t>Permit duration- Delay of required grid extension</t>
  </si>
  <si>
    <t xml:space="preserve">Congestion- Need for using existing grid effectively- Using smart charging </t>
  </si>
  <si>
    <t xml:space="preserve">Increasing Electrification- Congestion- Need for Using Existing Grid </t>
  </si>
  <si>
    <r>
      <t xml:space="preserve">E-Act (art. 27 (1.c))          </t>
    </r>
    <r>
      <rPr>
        <u/>
        <sz val="10"/>
        <color theme="1"/>
        <rFont val="Aptos Narrow"/>
        <family val="2"/>
        <scheme val="minor"/>
      </rPr>
      <t>Kuiken&amp;Más, 2019 (https://doi.org/10.1016/j.enpol.2019.01.066)</t>
    </r>
  </si>
  <si>
    <t xml:space="preserve">Need for using existing grid effectively- </t>
  </si>
  <si>
    <t xml:space="preserve">Number of customers in waiting lists- Need for using existing grid- Connecting energy parties together </t>
  </si>
  <si>
    <t>Rising energy prices- Increasing electrification</t>
  </si>
  <si>
    <t xml:space="preserve">Increasing electrification- Dependency on electricity grid </t>
  </si>
  <si>
    <t xml:space="preserve">Increasing electrification- Congestion </t>
  </si>
  <si>
    <t>Needed space- Dense spatial space</t>
  </si>
  <si>
    <t>Need for grid development- Delay of required grid extension</t>
  </si>
  <si>
    <t xml:space="preserve">Increasing electrification-Dependency on electricity grid </t>
  </si>
  <si>
    <t xml:space="preserve">Attractiveness of renewables- Increasing electrification </t>
  </si>
  <si>
    <t>Attractiveness of renewables- Increasing electrification</t>
  </si>
  <si>
    <t xml:space="preserve">Attractiveness of renewables- Increasing electrification                 Increasing peak demand- Consumerism norm/habit </t>
  </si>
  <si>
    <t xml:space="preserve">Dense spatial space- Delay of required grid extension </t>
  </si>
  <si>
    <t xml:space="preserve">Uncertainties in innnovations </t>
  </si>
  <si>
    <t xml:space="preserve">Affordability of renewables- Attractiveness of renewables </t>
  </si>
  <si>
    <t xml:space="preserve">Increasing  electrification- Dependency on electricity grid </t>
  </si>
  <si>
    <t xml:space="preserve">Dependency on electricity grid- Need for grid development </t>
  </si>
  <si>
    <t xml:space="preserve">Participation on supply/production sides- Unbundling requirement </t>
  </si>
  <si>
    <t>Causalities (A-B)</t>
  </si>
  <si>
    <t xml:space="preserve"> Unbundling requirement- Using energy storage for flexibility </t>
  </si>
  <si>
    <t xml:space="preserve">Permit duration- Delay of required grid extension </t>
  </si>
  <si>
    <t xml:space="preserve">Regulation based on grid efficiency- Timely investment </t>
  </si>
  <si>
    <t xml:space="preserve">Required upfront investment- Timely investment </t>
  </si>
  <si>
    <t xml:space="preserve">Due to electrification there is more technical congestion problems, which limits the electrification </t>
  </si>
  <si>
    <t xml:space="preserve">E-Directive (page 36/ 3)                              EU - Regulation- Risk Preparedness in the Electricity Sector (2019)  (page 159, prg.3) </t>
  </si>
  <si>
    <t xml:space="preserve">E-Directive (page 5 / 37)                              EU - Regulation- Risk Preparedness in the Electricity Sector (2019)  (page 133, prg.61) </t>
  </si>
  <si>
    <t xml:space="preserve">Flexibility on demand side- Active actual grid capacity </t>
  </si>
  <si>
    <t xml:space="preserve">Need for using existing grid effectively- Using smart grid controls/ smart charging </t>
  </si>
  <si>
    <t xml:space="preserve">Using the existing free available capacity in the grid, reductions in the demand with behavioural change </t>
  </si>
  <si>
    <t xml:space="preserve">Need for using existing grid effectively- Using smart grid controls </t>
  </si>
  <si>
    <t xml:space="preserve">Energy Policy Review- IEA- (page 139) </t>
  </si>
  <si>
    <t xml:space="preserve">Congestion- Using market-driven flexibility solutions                                                       Congestion- Using smart grid controls </t>
  </si>
  <si>
    <t xml:space="preserve">Need for using existing grid effectively- Using-market driven flexibility solutions      Need for using existing grid effectively- Need for energy storage </t>
  </si>
  <si>
    <t>Energy Policy Review- IEA- (page 158)</t>
  </si>
  <si>
    <t>Congestion- Needed  Collaboration</t>
  </si>
  <si>
    <t xml:space="preserve">Locked-in increase in electrification/ Intermittent Sources </t>
  </si>
  <si>
    <t xml:space="preserve">Update of the National Energy and Climate Plan 2021-2030  (page 50) </t>
  </si>
  <si>
    <t xml:space="preserve">Update of the National Energy and Climate Plan 2021-2030  (page 77) </t>
  </si>
  <si>
    <t xml:space="preserve">Collective action (Relying to Governmental Goals) </t>
  </si>
  <si>
    <t xml:space="preserve">Klimaatakkord (page 165) </t>
  </si>
  <si>
    <t xml:space="preserve">Need for grid development- Needed space </t>
  </si>
  <si>
    <t xml:space="preserve">Physical Lock-in- Infrastructure- Space Capacity </t>
  </si>
  <si>
    <t xml:space="preserve">Increasig need for grid development </t>
  </si>
  <si>
    <t xml:space="preserve">Klimaatakkord (page 166) </t>
  </si>
  <si>
    <t xml:space="preserve">Klimaatakkord (page 166-167) </t>
  </si>
  <si>
    <t xml:space="preserve">Locked-in Distributed Energy Source Requirements/ Underdevelopment </t>
  </si>
  <si>
    <t>Increasing electrification/DERs sources- Needed collaboration</t>
  </si>
  <si>
    <t xml:space="preserve">Klimaatakkord (page 167) </t>
  </si>
  <si>
    <t xml:space="preserve">Incentives for renewables- Affordability of specific renewables </t>
  </si>
  <si>
    <t xml:space="preserve">Klimaatakkord (page 168) </t>
  </si>
  <si>
    <t>Need for grid development- Delays of required grid extension- Permit duration</t>
  </si>
  <si>
    <t>Delays of required grid extensions- Permit duration</t>
  </si>
  <si>
    <r>
      <t>"specific connection sites on the coast are sought with sufficient demand for electricity or other energy carriers after conversion, t</t>
    </r>
    <r>
      <rPr>
        <b/>
        <sz val="10"/>
        <color theme="1"/>
        <rFont val="Aptos Narrow"/>
        <family val="2"/>
        <scheme val="minor"/>
      </rPr>
      <t>o ensure that expansions of the national high-voltage grid are avoided as much as possible. This is also important because modifications to the national high-voltage grid are accompanied by lengthy lead times</t>
    </r>
    <r>
      <rPr>
        <sz val="10"/>
        <color theme="1"/>
        <rFont val="Aptos Narrow"/>
        <family val="2"/>
        <scheme val="minor"/>
      </rPr>
      <t xml:space="preserve">" </t>
    </r>
  </si>
  <si>
    <r>
      <t xml:space="preserve">"For offshore wind energy.. investors must have security in the fact that </t>
    </r>
    <r>
      <rPr>
        <b/>
        <sz val="10"/>
        <color theme="1"/>
        <rFont val="Aptos Narrow"/>
        <family val="2"/>
        <scheme val="minor"/>
      </rPr>
      <t>there will be a sufficient national and international distribution market</t>
    </r>
    <r>
      <rPr>
        <sz val="10"/>
        <color theme="1"/>
        <rFont val="Aptos Narrow"/>
        <family val="2"/>
        <scheme val="minor"/>
      </rPr>
      <t xml:space="preserve">." </t>
    </r>
  </si>
  <si>
    <r>
      <t xml:space="preserve">"In that case, the current level of ambition will have to be raised, provided that the correct framework conditions can be met at the time. In order to be prepared to meet this additional demand, the necessary preparations should be made, </t>
    </r>
    <r>
      <rPr>
        <b/>
        <sz val="10"/>
        <color theme="1"/>
        <rFont val="Aptos Narrow"/>
        <family val="2"/>
        <scheme val="minor"/>
      </rPr>
      <t>for example through the reservation of the required space</t>
    </r>
    <r>
      <rPr>
        <sz val="10"/>
        <color theme="1"/>
        <rFont val="Aptos Narrow"/>
        <family val="2"/>
        <scheme val="minor"/>
      </rPr>
      <t xml:space="preserve">." </t>
    </r>
  </si>
  <si>
    <r>
      <t>"... In addition, the electricity sector will have to supply carbon-free electricity to the other sectors due to electrification there. All of t</t>
    </r>
    <r>
      <rPr>
        <b/>
        <sz val="10"/>
        <color theme="1"/>
        <rFont val="Aptos Narrow"/>
        <family val="2"/>
        <scheme val="minor"/>
      </rPr>
      <t>his requires a significant growth in the share of electricity from renewable sources</t>
    </r>
    <r>
      <rPr>
        <sz val="10"/>
        <color theme="1"/>
        <rFont val="Aptos Narrow"/>
        <family val="2"/>
        <scheme val="minor"/>
      </rPr>
      <t>."</t>
    </r>
  </si>
  <si>
    <t xml:space="preserve">Affordability of specific renewables- Promoting large scale renewables- High voltage grid connection </t>
  </si>
  <si>
    <t xml:space="preserve">Klimaatakkord (page 169) </t>
  </si>
  <si>
    <t>"The energy generated in the form of electricity or possibly as another energy carrier after conversion will be transported to the mainland and TenneT will realise the grid connections according to the development framework for Offshore Wind Energy (Electricity Act)"</t>
  </si>
  <si>
    <t xml:space="preserve">High-voltage capacity issues </t>
  </si>
  <si>
    <t xml:space="preserve">Incentives for renewables- Affordability of specific renewables- Attractiveness of renewables </t>
  </si>
  <si>
    <t xml:space="preserve">Collective action (Subsidy Schemes)  </t>
  </si>
  <si>
    <t xml:space="preserve">Economies of Scale (offshore wind energy) </t>
  </si>
  <si>
    <t>Klimaatakkord (page 170)</t>
  </si>
  <si>
    <t xml:space="preserve">Klimaatakkord (page 170) </t>
  </si>
  <si>
    <t xml:space="preserve">Behavioural </t>
  </si>
  <si>
    <t>"In addition to increased large-scale electricity production on land, small-scale production of solar energy is also crucial to meeting the climate target. The generation of solar energy by households also contributes to increased involvement of citizens and the acceptance of the energy transition"</t>
  </si>
  <si>
    <t xml:space="preserve">Economies of Scale (Renewable electricity) </t>
  </si>
  <si>
    <t xml:space="preserve">Klimaatakkord (page 174) </t>
  </si>
  <si>
    <t xml:space="preserve">Collective action (Subsidy Schemes- Effective for long time)  </t>
  </si>
  <si>
    <t xml:space="preserve">Need for grid development </t>
  </si>
  <si>
    <t xml:space="preserve">Increasing electrification- Need for grid development </t>
  </si>
  <si>
    <t xml:space="preserve">Klimaatakkord (page 175) </t>
  </si>
  <si>
    <t>Klimaatakkord (page 176)</t>
  </si>
  <si>
    <t xml:space="preserve">Increase in electricity from renewable sources- Need for flexible solutions (technological+ market) </t>
  </si>
  <si>
    <t xml:space="preserve">Klimaatakkord (page 176) </t>
  </si>
  <si>
    <t>Physical Infrastructure Capacity- Sunk Costs</t>
  </si>
  <si>
    <t xml:space="preserve">National Congestion Action Program 2022- (page 3) </t>
  </si>
  <si>
    <t xml:space="preserve">National Congestion Action Program 2022- (page 4) </t>
  </si>
  <si>
    <t xml:space="preserve">National Congestion Action Program 2022- (page 5) </t>
  </si>
  <si>
    <t>Institutional                (Market-related)</t>
  </si>
  <si>
    <t xml:space="preserve">Congestion- Need for flexible solutions </t>
  </si>
  <si>
    <r>
      <t>"At the same time, a lot of attention was also paid to the challenges we face in the transition:</t>
    </r>
    <r>
      <rPr>
        <b/>
        <sz val="10"/>
        <color theme="1"/>
        <rFont val="Aptos Narrow"/>
        <family val="2"/>
        <scheme val="minor"/>
      </rPr>
      <t xml:space="preserve"> developments are outpacing our network expansion and upgrade capabilities.</t>
    </r>
    <r>
      <rPr>
        <sz val="10"/>
        <color theme="1"/>
        <rFont val="Aptos Narrow"/>
        <family val="2"/>
        <scheme val="minor"/>
      </rPr>
      <t>"</t>
    </r>
  </si>
  <si>
    <r>
      <t>"...this include companies not being able to grow and c</t>
    </r>
    <r>
      <rPr>
        <b/>
        <sz val="10"/>
        <color theme="1"/>
        <rFont val="Aptos Narrow"/>
        <family val="2"/>
        <scheme val="minor"/>
      </rPr>
      <t>onsumers having to wait longer for a connection. Our customers are experiencing adverse effects of the energy transition, and we find this deeply regrettable</t>
    </r>
    <r>
      <rPr>
        <sz val="10"/>
        <color theme="1"/>
        <rFont val="Aptos Narrow"/>
        <family val="2"/>
        <scheme val="minor"/>
      </rPr>
      <t>."</t>
    </r>
  </si>
  <si>
    <r>
      <t xml:space="preserve">"At the same time, </t>
    </r>
    <r>
      <rPr>
        <b/>
        <sz val="10"/>
        <color theme="1"/>
        <rFont val="Aptos Narrow"/>
        <family val="2"/>
        <scheme val="minor"/>
      </rPr>
      <t>we realised even more in 2023 that this still is not enough. Demand for electricity and new or upgraded connections is exceeding what we can currently build, resulting in transmission shortages throughout the country</t>
    </r>
    <r>
      <rPr>
        <sz val="10"/>
        <color theme="1"/>
        <rFont val="Aptos Narrow"/>
        <family val="2"/>
        <scheme val="minor"/>
      </rPr>
      <t>."</t>
    </r>
  </si>
  <si>
    <r>
      <t xml:space="preserve">"Access to energy is no longer a given and both companies and households have been facing longer waiting times or were unable to feed the energy they generated into the grid. </t>
    </r>
    <r>
      <rPr>
        <b/>
        <sz val="10"/>
        <color theme="1"/>
        <rFont val="Aptos Narrow"/>
        <family val="2"/>
        <scheme val="minor"/>
      </rPr>
      <t>We know that these downsides will continue to exist for the time being</t>
    </r>
    <r>
      <rPr>
        <sz val="10"/>
        <color theme="1"/>
        <rFont val="Aptos Narrow"/>
        <family val="2"/>
        <scheme val="minor"/>
      </rPr>
      <t>."</t>
    </r>
  </si>
  <si>
    <r>
      <t xml:space="preserve">"We </t>
    </r>
    <r>
      <rPr>
        <b/>
        <sz val="10"/>
        <color theme="1"/>
        <rFont val="Aptos Narrow"/>
        <family val="2"/>
        <scheme val="minor"/>
      </rPr>
      <t>have refocused our strategy</t>
    </r>
    <r>
      <rPr>
        <sz val="10"/>
        <color theme="1"/>
        <rFont val="Aptos Narrow"/>
        <family val="2"/>
        <scheme val="minor"/>
      </rPr>
      <t xml:space="preserve"> to be expand the network more, be flexible and emphasize customer communication" </t>
    </r>
  </si>
  <si>
    <r>
      <t>"</t>
    </r>
    <r>
      <rPr>
        <b/>
        <sz val="10"/>
        <color theme="1"/>
        <rFont val="Aptos Narrow"/>
        <family val="2"/>
        <scheme val="minor"/>
      </rPr>
      <t xml:space="preserve">Congestion is the new normal… </t>
    </r>
    <r>
      <rPr>
        <sz val="10"/>
        <color theme="1"/>
        <rFont val="Aptos Narrow"/>
        <family val="2"/>
        <scheme val="minor"/>
      </rPr>
      <t>the ever increasing rate at which companies are asking for additional transmission capacity exceeds the rate at which network operators can expand the power grid…</t>
    </r>
    <r>
      <rPr>
        <b/>
        <sz val="10"/>
        <color theme="1"/>
        <rFont val="Aptos Narrow"/>
        <family val="2"/>
        <scheme val="minor"/>
      </rPr>
      <t>The congestion is expected to last for years</t>
    </r>
    <r>
      <rPr>
        <sz val="10"/>
        <color theme="1"/>
        <rFont val="Aptos Narrow"/>
        <family val="2"/>
        <scheme val="minor"/>
      </rPr>
      <t xml:space="preserve">" </t>
    </r>
  </si>
  <si>
    <t xml:space="preserve">Need for flexible solutions- Using smart grid controls </t>
  </si>
  <si>
    <t xml:space="preserve">National Congestion Action Program 2022- (page 7) </t>
  </si>
  <si>
    <r>
      <t xml:space="preserve">"Concrete reason for the action program was </t>
    </r>
    <r>
      <rPr>
        <b/>
        <sz val="10"/>
        <color theme="1"/>
        <rFont val="Aptos Narrow"/>
        <family val="2"/>
        <scheme val="minor"/>
      </rPr>
      <t>the full power grid in Limburg and North Brabant in June this year</t>
    </r>
    <r>
      <rPr>
        <sz val="10"/>
        <color theme="1"/>
        <rFont val="Aptos Narrow"/>
        <family val="2"/>
        <scheme val="minor"/>
      </rPr>
      <t>. T</t>
    </r>
    <r>
      <rPr>
        <b/>
        <sz val="10"/>
        <color theme="1"/>
        <rFont val="Aptos Narrow"/>
        <family val="2"/>
        <scheme val="minor"/>
      </rPr>
      <t>he grid went on lockdown in both provinces for new or heavier grid connections</t>
    </r>
    <r>
      <rPr>
        <sz val="10"/>
        <color theme="1"/>
        <rFont val="Aptos Narrow"/>
        <family val="2"/>
        <scheme val="minor"/>
      </rPr>
      <t xml:space="preserve">." </t>
    </r>
  </si>
  <si>
    <t xml:space="preserve">Needed Collaboration </t>
  </si>
  <si>
    <t>Habit- Consumer reluctance to actively participate in demand-response programs.</t>
  </si>
  <si>
    <t xml:space="preserve">Habit- Demand increase on electrification </t>
  </si>
  <si>
    <t>Social acceptance</t>
  </si>
  <si>
    <r>
      <t xml:space="preserve">"developing a regulatory framework allowing and incentivising the </t>
    </r>
    <r>
      <rPr>
        <b/>
        <sz val="10"/>
        <color theme="1"/>
        <rFont val="Aptos Narrow"/>
        <family val="2"/>
        <scheme val="minor"/>
      </rPr>
      <t>DSOs to procure
flexible services from all market parties, including through distributed generation, DSR and energy storage</t>
    </r>
    <r>
      <rPr>
        <sz val="10"/>
        <color theme="1"/>
        <rFont val="Aptos Narrow"/>
        <family val="2"/>
        <scheme val="minor"/>
      </rPr>
      <t xml:space="preserve">" </t>
    </r>
  </si>
  <si>
    <r>
      <t>"</t>
    </r>
    <r>
      <rPr>
        <b/>
        <sz val="10"/>
        <color theme="1"/>
        <rFont val="Aptos Narrow"/>
        <family val="2"/>
        <scheme val="minor"/>
      </rPr>
      <t>2023 really showed how urgent the situation is for the Dutch power grid. The grid is under immense pressure and almost completely full. This situation will persist in many places for at least 10 years. ..</t>
    </r>
    <r>
      <rPr>
        <sz val="10"/>
        <color theme="1"/>
        <rFont val="Aptos Narrow"/>
        <family val="2"/>
        <scheme val="minor"/>
      </rPr>
      <t xml:space="preserve"> the rate we can increase its capacity for the large-scale construction and upgrading of electricity networks is reaching its limits." </t>
    </r>
  </si>
  <si>
    <r>
      <t xml:space="preserve">"Even with adjustments and major investments, </t>
    </r>
    <r>
      <rPr>
        <b/>
        <sz val="10"/>
        <color theme="1"/>
        <rFont val="Aptos Narrow"/>
        <family val="2"/>
        <scheme val="minor"/>
      </rPr>
      <t>we must expect grid scarcity in the
coming years.</t>
    </r>
    <r>
      <rPr>
        <sz val="10"/>
        <color theme="1"/>
        <rFont val="Aptos Narrow"/>
        <family val="2"/>
        <scheme val="minor"/>
      </rPr>
      <t xml:space="preserve">" </t>
    </r>
  </si>
  <si>
    <r>
      <t>"</t>
    </r>
    <r>
      <rPr>
        <b/>
        <sz val="10"/>
        <color theme="1"/>
        <rFont val="Aptos Narrow"/>
        <family val="2"/>
        <scheme val="minor"/>
      </rPr>
      <t>Whereas previously demand determined production (at the push of a button at the power plant), now supply and grid capacity largely determine what demand the system can meet...</t>
    </r>
    <r>
      <rPr>
        <sz val="10"/>
        <color theme="1"/>
        <rFont val="Aptos Narrow"/>
        <family val="2"/>
        <scheme val="minor"/>
      </rPr>
      <t xml:space="preserve">The system is not suddenly new, but the properties of the entire
system are turning around.. </t>
    </r>
    <r>
      <rPr>
        <b/>
        <sz val="10"/>
        <color theme="1"/>
        <rFont val="Aptos Narrow"/>
        <family val="2"/>
        <scheme val="minor"/>
      </rPr>
      <t>supply governs much more strongly now</t>
    </r>
    <r>
      <rPr>
        <sz val="10"/>
        <color theme="1"/>
        <rFont val="Aptos Narrow"/>
        <family val="2"/>
        <scheme val="minor"/>
      </rPr>
      <t xml:space="preserve">" </t>
    </r>
  </si>
  <si>
    <t>Congestion</t>
  </si>
  <si>
    <t xml:space="preserve">Congestion </t>
  </si>
  <si>
    <r>
      <t>"</t>
    </r>
    <r>
      <rPr>
        <b/>
        <sz val="10"/>
        <color theme="1"/>
        <rFont val="Aptos Narrow"/>
        <family val="2"/>
        <scheme val="minor"/>
      </rPr>
      <t>Boosting our construction capacity significantly by signing long-term partnerships with contractors and suppliers</t>
    </r>
    <r>
      <rPr>
        <sz val="10"/>
        <color theme="1"/>
        <rFont val="Aptos Narrow"/>
        <family val="2"/>
        <scheme val="minor"/>
      </rPr>
      <t xml:space="preserve">, in which we will give them much more security regarding their work packages." </t>
    </r>
  </si>
  <si>
    <r>
      <t>"</t>
    </r>
    <r>
      <rPr>
        <b/>
        <sz val="10"/>
        <color theme="1"/>
        <rFont val="Aptos Narrow"/>
        <family val="2"/>
        <scheme val="minor"/>
      </rPr>
      <t xml:space="preserve">Sectoral collaboration has been made more concrete, both nationally and regionally. </t>
    </r>
    <r>
      <rPr>
        <sz val="10"/>
        <color theme="1"/>
        <rFont val="Aptos Narrow"/>
        <family val="2"/>
        <scheme val="minor"/>
      </rPr>
      <t xml:space="preserve">The Engineering, Construction &amp; Energy Action Plan has been initiated" </t>
    </r>
  </si>
  <si>
    <r>
      <t xml:space="preserve">"... </t>
    </r>
    <r>
      <rPr>
        <b/>
        <sz val="10"/>
        <color theme="1"/>
        <rFont val="Aptos Narrow"/>
        <family val="2"/>
        <scheme val="minor"/>
      </rPr>
      <t>to help more customers who are waiting for a connection or an upgrade, we are working together with the Dutch Ministry of Economic Affairs and Climate Policy, the Netherlands Authority for Consumers and Markets, and market parties within the National Network Congestion Action Programme.</t>
    </r>
    <r>
      <rPr>
        <sz val="10"/>
        <color theme="1"/>
        <rFont val="Aptos Narrow"/>
        <family val="2"/>
        <scheme val="minor"/>
      </rPr>
      <t>"</t>
    </r>
  </si>
  <si>
    <r>
      <t>"We are also making</t>
    </r>
    <r>
      <rPr>
        <b/>
        <sz val="10"/>
        <color theme="1"/>
        <rFont val="Aptos Narrow"/>
        <family val="2"/>
        <scheme val="minor"/>
      </rPr>
      <t xml:space="preserve"> energy a determining factor when it comes to spatial planning</t>
    </r>
    <r>
      <rPr>
        <sz val="10"/>
        <color theme="1"/>
        <rFont val="Aptos Narrow"/>
        <family val="2"/>
        <scheme val="minor"/>
      </rPr>
      <t>."</t>
    </r>
  </si>
  <si>
    <r>
      <t>"</t>
    </r>
    <r>
      <rPr>
        <b/>
        <sz val="10"/>
        <color theme="1"/>
        <rFont val="Aptos Narrow"/>
        <family val="2"/>
        <scheme val="minor"/>
      </rPr>
      <t>timely purchase of space required for transformer substations... it is important here that energy infrastructure is given a more prominent position in spatial planning</t>
    </r>
    <r>
      <rPr>
        <sz val="10"/>
        <color theme="1"/>
        <rFont val="Aptos Narrow"/>
        <family val="2"/>
        <scheme val="minor"/>
      </rPr>
      <t xml:space="preserve"> and in the plans that are drawn up for places like residential areas and industrial parks. This requires coordination and clear choices at a provincial and municipal level, all the way down to district and neighbourhood levels."</t>
    </r>
  </si>
  <si>
    <r>
      <t xml:space="preserve">"To make sure the roll-out of energy infrastructure is more in line with issues raised by customers, </t>
    </r>
    <r>
      <rPr>
        <b/>
        <sz val="10"/>
        <color theme="1"/>
        <rFont val="Aptos Narrow"/>
        <family val="2"/>
        <scheme val="minor"/>
      </rPr>
      <t>we require timely clarity about the energy solution we will need to create for each area and what its spatial design should be</t>
    </r>
    <r>
      <rPr>
        <sz val="10"/>
        <color theme="1"/>
        <rFont val="Aptos Narrow"/>
        <family val="2"/>
        <scheme val="minor"/>
      </rPr>
      <t>."</t>
    </r>
  </si>
  <si>
    <r>
      <t xml:space="preserve">"The pressure on the electricity supply is mainly high at peak times, which leads to certain risks. </t>
    </r>
    <r>
      <rPr>
        <b/>
        <sz val="10"/>
        <color theme="1"/>
        <rFont val="Aptos Narrow"/>
        <family val="2"/>
        <scheme val="minor"/>
      </rPr>
      <t>It may slow down housing developments, economic growth and efforts to improve sustainability in the Netherlands</t>
    </r>
    <r>
      <rPr>
        <sz val="10"/>
        <color theme="1"/>
        <rFont val="Aptos Narrow"/>
        <family val="2"/>
        <scheme val="minor"/>
      </rPr>
      <t xml:space="preserve">. Maximising the accessibility of the energy network not only requires significant investments in the network, </t>
    </r>
    <r>
      <rPr>
        <b/>
        <sz val="10"/>
        <color theme="1"/>
        <rFont val="Aptos Narrow"/>
        <family val="2"/>
        <scheme val="minor"/>
      </rPr>
      <t>but also requires a behavioural change from all of us</t>
    </r>
    <r>
      <rPr>
        <sz val="10"/>
        <color theme="1"/>
        <rFont val="Aptos Narrow"/>
        <family val="2"/>
        <scheme val="minor"/>
      </rPr>
      <t>"</t>
    </r>
  </si>
  <si>
    <r>
      <t>"In addition,</t>
    </r>
    <r>
      <rPr>
        <b/>
        <sz val="10"/>
        <color theme="1"/>
        <rFont val="Aptos Narrow"/>
        <family val="2"/>
        <scheme val="minor"/>
      </rPr>
      <t xml:space="preserve"> starting this year the cabinet and network operators want to proactively launch flex tenders</t>
    </r>
    <r>
      <rPr>
        <sz val="10"/>
        <color theme="1"/>
        <rFont val="Aptos Narrow"/>
        <family val="2"/>
        <scheme val="minor"/>
      </rPr>
      <t xml:space="preserve"> this year, allowing companies like battery operators to offer a capacity of more than 1 GW to the power grid for longer periods in strategic locations during peak times."</t>
    </r>
  </si>
  <si>
    <r>
      <t xml:space="preserve">"Network operators are hard at work scaling up to build as much additional infrastructure as possible, </t>
    </r>
    <r>
      <rPr>
        <b/>
        <sz val="10"/>
        <color theme="1"/>
        <rFont val="Aptos Narrow"/>
        <family val="2"/>
        <scheme val="minor"/>
      </rPr>
      <t>but that is not enough. The implementation needs to be accelerated, and that is only possible by working together – network operators, contractors, clients and public authorities</t>
    </r>
    <r>
      <rPr>
        <sz val="10"/>
        <color theme="1"/>
        <rFont val="Aptos Narrow"/>
        <family val="2"/>
        <scheme val="minor"/>
      </rPr>
      <t xml:space="preserve">.. so we came up with National Implementation Agenda" </t>
    </r>
  </si>
  <si>
    <r>
      <t xml:space="preserve">"For example, </t>
    </r>
    <r>
      <rPr>
        <b/>
        <sz val="10"/>
        <color theme="1"/>
        <rFont val="Aptos Narrow"/>
        <family val="2"/>
        <scheme val="minor"/>
      </rPr>
      <t>we will no longer wait for customers and public authorities to make their choice, but rather specify the optimum planning for the energy system ourselves down to district or area level.</t>
    </r>
    <r>
      <rPr>
        <sz val="10"/>
        <color theme="1"/>
        <rFont val="Aptos Narrow"/>
        <family val="2"/>
        <scheme val="minor"/>
      </rPr>
      <t xml:space="preserve"> We actively help public authorities to scale up and accelerate the permit process, which will eventually allow us to upgrade districts or areas in a single integrated effort based on a district-by-district approach."</t>
    </r>
  </si>
  <si>
    <r>
      <t xml:space="preserve">"The available aboveground and underground </t>
    </r>
    <r>
      <rPr>
        <b/>
        <sz val="10"/>
        <color theme="1"/>
        <rFont val="Aptos Narrow"/>
        <family val="2"/>
        <scheme val="minor"/>
      </rPr>
      <t>space for energy infrastructure is limited and becoming more scarce. In order to maintain the rate at which the energy transition is implemented, the underground and aboveground space we require will need to be made available more quickly and with more certainty. That is a challenge for municipalities</t>
    </r>
    <r>
      <rPr>
        <sz val="10"/>
        <color theme="1"/>
        <rFont val="Aptos Narrow"/>
        <family val="2"/>
        <scheme val="minor"/>
      </rPr>
      <t>, and in order to gain support we will be helping them"</t>
    </r>
  </si>
  <si>
    <r>
      <t>"The government plans the following policies to address grid constraints:</t>
    </r>
    <r>
      <rPr>
        <b/>
        <sz val="10"/>
        <color theme="1"/>
        <rFont val="Aptos Narrow"/>
        <family val="2"/>
        <scheme val="minor"/>
      </rPr>
      <t xml:space="preserve"> encourage municipal and provincial decision makers to consider electricity network transmission and distribution capacity in their planning processes</t>
    </r>
    <r>
      <rPr>
        <sz val="10"/>
        <color theme="1"/>
        <rFont val="Aptos Narrow"/>
        <family val="2"/>
        <scheme val="minor"/>
      </rPr>
      <t xml:space="preserve">." </t>
    </r>
  </si>
  <si>
    <r>
      <t>"</t>
    </r>
    <r>
      <rPr>
        <b/>
        <sz val="10"/>
        <color theme="1"/>
        <rFont val="Aptos Narrow"/>
        <family val="2"/>
        <scheme val="minor"/>
      </rPr>
      <t>Regional energy strategies are now required</t>
    </r>
    <r>
      <rPr>
        <sz val="10"/>
        <color theme="1"/>
        <rFont val="Aptos Narrow"/>
        <family val="2"/>
        <scheme val="minor"/>
      </rPr>
      <t xml:space="preserve"> to help local and regional governments develop clear plans in collaboration with DSOs, other regional stakeholders and local inhabitants for maintaining security of supply and are especially relevant given the high levels of PV generation and new demand sources expected to be connected at the distribution level. </t>
    </r>
  </si>
  <si>
    <r>
      <t xml:space="preserve">"A </t>
    </r>
    <r>
      <rPr>
        <b/>
        <sz val="10"/>
        <color theme="1"/>
        <rFont val="Aptos Narrow"/>
        <family val="2"/>
        <scheme val="minor"/>
      </rPr>
      <t>CO2 neutral energy system requires more space than a fossil energy system.</t>
    </r>
    <r>
      <rPr>
        <sz val="10"/>
        <color theme="1"/>
        <rFont val="Aptos Narrow"/>
        <family val="2"/>
        <scheme val="minor"/>
      </rPr>
      <t xml:space="preserve"> The Government has therefore drawn up a programme under the Environment Act, aimed at </t>
    </r>
    <r>
      <rPr>
        <b/>
        <sz val="10"/>
        <color theme="1"/>
        <rFont val="Aptos Narrow"/>
        <family val="2"/>
        <scheme val="minor"/>
      </rPr>
      <t>planning and making spatial reservations for national energy infrastructure</t>
    </r>
    <r>
      <rPr>
        <sz val="10"/>
        <color theme="1"/>
        <rFont val="Aptos Narrow"/>
        <family val="2"/>
        <scheme val="minor"/>
      </rPr>
      <t>"</t>
    </r>
  </si>
  <si>
    <r>
      <t>".. with citizens (such as "prosumers"), districts, public authorities, public institutions, network and other operators, businesses and civic organisations collaborating on an extensive web of local and regional, small and larger renewable sources of electricity..</t>
    </r>
    <r>
      <rPr>
        <b/>
        <sz val="10"/>
        <color theme="1"/>
        <rFont val="Aptos Narrow"/>
        <family val="2"/>
        <scheme val="minor"/>
      </rPr>
      <t xml:space="preserve"> This decentralised world will require a great deal in terms of willingness to cooperate, trust, bespoke solutions, adaptation and flexibility</t>
    </r>
    <r>
      <rPr>
        <sz val="10"/>
        <color theme="1"/>
        <rFont val="Aptos Narrow"/>
        <family val="2"/>
        <scheme val="minor"/>
      </rPr>
      <t>"</t>
    </r>
  </si>
  <si>
    <r>
      <t xml:space="preserve">"Faster construction - faster realization of grid extensions….Approach in which various projects </t>
    </r>
    <r>
      <rPr>
        <b/>
        <sz val="10"/>
        <color theme="1"/>
        <rFont val="Aptos Narrow"/>
        <family val="2"/>
        <scheme val="minor"/>
      </rPr>
      <t>in an area are driven in conjunction by provinces, state, municipalities and grid operators</t>
    </r>
    <r>
      <rPr>
        <sz val="10"/>
        <color theme="1"/>
        <rFont val="Aptos Narrow"/>
        <family val="2"/>
        <scheme val="minor"/>
      </rPr>
      <t xml:space="preserve">." </t>
    </r>
  </si>
  <si>
    <r>
      <t xml:space="preserve">"Integral' is the motto: integral planning, monitoring and timely escalation to the energy board through independent process management. Streamlining will increase </t>
    </r>
    <r>
      <rPr>
        <b/>
        <sz val="10"/>
        <color theme="1"/>
        <rFont val="Aptos Narrow"/>
        <family val="2"/>
        <scheme val="minor"/>
      </rPr>
      <t>by working more in integration teams</t>
    </r>
    <r>
      <rPr>
        <sz val="10"/>
        <color theme="1"/>
        <rFont val="Aptos Narrow"/>
        <family val="2"/>
        <scheme val="minor"/>
      </rPr>
      <t>, in which grid managers, government authorities and industry clusters combine and jointly manage their projects</t>
    </r>
    <r>
      <rPr>
        <b/>
        <sz val="10"/>
        <color theme="1"/>
        <rFont val="Aptos Narrow"/>
        <family val="2"/>
        <scheme val="minor"/>
      </rPr>
      <t>. For technical matters, but certainly also for spatial aspects and project management</t>
    </r>
    <r>
      <rPr>
        <sz val="10"/>
        <color theme="1"/>
        <rFont val="Aptos Narrow"/>
        <family val="2"/>
        <scheme val="minor"/>
      </rPr>
      <t xml:space="preserve">." </t>
    </r>
  </si>
  <si>
    <r>
      <t xml:space="preserve">"The action program as it now stands is mainly due to the willingness of all stakeholders
</t>
    </r>
    <r>
      <rPr>
        <b/>
        <sz val="10"/>
        <color theme="1"/>
        <rFont val="Aptos Narrow"/>
        <family val="2"/>
        <scheme val="minor"/>
      </rPr>
      <t>to look beyond their own (organizational) boundaries and to dare to think together about what is possible</t>
    </r>
    <r>
      <rPr>
        <sz val="10"/>
        <color theme="1"/>
        <rFont val="Aptos Narrow"/>
        <family val="2"/>
        <scheme val="minor"/>
      </rPr>
      <t>. The presence of an independent process director and the possibility offered to provinces to quickly scale up problems nationwide also contributed to this."</t>
    </r>
  </si>
  <si>
    <r>
      <t xml:space="preserve">"we are focused on enabling flexibility, as this enables us to </t>
    </r>
    <r>
      <rPr>
        <b/>
        <sz val="10"/>
        <color theme="1"/>
        <rFont val="Aptos Narrow"/>
        <family val="2"/>
        <scheme val="minor"/>
      </rPr>
      <t>free up available capacity in the existing electricity network.</t>
    </r>
    <r>
      <rPr>
        <sz val="10"/>
        <color theme="1"/>
        <rFont val="Aptos Narrow"/>
        <family val="2"/>
        <scheme val="minor"/>
      </rPr>
      <t xml:space="preserve">" </t>
    </r>
  </si>
  <si>
    <r>
      <t xml:space="preserve">"Growing numbers of electric vehicles are causing </t>
    </r>
    <r>
      <rPr>
        <b/>
        <sz val="10"/>
        <color theme="1"/>
        <rFont val="Aptos Narrow"/>
        <family val="2"/>
        <scheme val="minor"/>
      </rPr>
      <t>high peaks in the power grid, for example. Our efforts to tackle this include making smart charging the standard</t>
    </r>
    <r>
      <rPr>
        <sz val="10"/>
        <color theme="1"/>
        <rFont val="Aptos Narrow"/>
        <family val="2"/>
        <scheme val="minor"/>
      </rPr>
      <t xml:space="preserve"> throughout the Netherlands for charging electric vehicles."</t>
    </r>
  </si>
  <si>
    <r>
      <t>"In various locations in the Netherlands, t</t>
    </r>
    <r>
      <rPr>
        <b/>
        <sz val="10"/>
        <color theme="1"/>
        <rFont val="Aptos Narrow"/>
        <family val="2"/>
        <scheme val="minor"/>
      </rPr>
      <t>he power grid has (almost) reached maximum capacity. By making better use of the network, we want to connect more customers in the years to come. This is why we are digitising the networks</t>
    </r>
    <r>
      <rPr>
        <sz val="10"/>
        <color theme="1"/>
        <rFont val="Aptos Narrow"/>
        <family val="2"/>
        <scheme val="minor"/>
      </rPr>
      <t xml:space="preserve">, which gives us more insight and control options, and </t>
    </r>
    <r>
      <rPr>
        <b/>
        <sz val="10"/>
        <color theme="1"/>
        <rFont val="Aptos Narrow"/>
        <family val="2"/>
        <scheme val="minor"/>
      </rPr>
      <t>allows us to handle the available network capacity with greater flexibility anywhere and at any given time</t>
    </r>
    <r>
      <rPr>
        <sz val="10"/>
        <color theme="1"/>
        <rFont val="Aptos Narrow"/>
        <family val="2"/>
        <scheme val="minor"/>
      </rPr>
      <t xml:space="preserve">... examples includes tariffs.." </t>
    </r>
  </si>
  <si>
    <r>
      <t>"..</t>
    </r>
    <r>
      <rPr>
        <b/>
        <sz val="10"/>
        <color theme="1"/>
        <rFont val="Aptos Narrow"/>
        <family val="2"/>
        <scheme val="minor"/>
      </rPr>
      <t>we are working on extensive flexibilisation in order to significantly improve network usage</t>
    </r>
    <r>
      <rPr>
        <sz val="10"/>
        <color theme="1"/>
        <rFont val="Aptos Narrow"/>
        <family val="2"/>
        <scheme val="minor"/>
      </rPr>
      <t xml:space="preserve">." </t>
    </r>
  </si>
  <si>
    <r>
      <t>"</t>
    </r>
    <r>
      <rPr>
        <b/>
        <sz val="10"/>
        <color theme="1"/>
        <rFont val="Aptos Narrow"/>
        <family val="2"/>
        <scheme val="minor"/>
      </rPr>
      <t>free up available capacity in the existing electricity network.</t>
    </r>
    <r>
      <rPr>
        <sz val="10"/>
        <color theme="1"/>
        <rFont val="Aptos Narrow"/>
        <family val="2"/>
        <scheme val="minor"/>
      </rPr>
      <t>"</t>
    </r>
  </si>
  <si>
    <r>
      <t>"</t>
    </r>
    <r>
      <rPr>
        <b/>
        <sz val="10"/>
        <color theme="1"/>
        <rFont val="Aptos Narrow"/>
        <family val="2"/>
        <scheme val="minor"/>
      </rPr>
      <t>In order to reduce the pressure due to congestion, we are working hard to make better use of its networks. There are opportunities here, as capacity is often still available outside of peak times</t>
    </r>
    <r>
      <rPr>
        <sz val="10"/>
        <color theme="1"/>
        <rFont val="Aptos Narrow"/>
        <family val="2"/>
        <scheme val="minor"/>
      </rPr>
      <t>. Making energy usage more flexible is therefore crucial and can help us maximise the number of customers who have access to the power grid."</t>
    </r>
  </si>
  <si>
    <r>
      <t xml:space="preserve">"Apart from making significant investments in our network, </t>
    </r>
    <r>
      <rPr>
        <b/>
        <sz val="10"/>
        <color theme="1"/>
        <rFont val="Aptos Narrow"/>
        <family val="2"/>
        <scheme val="minor"/>
      </rPr>
      <t>a behavioural change among high and low-volume consumers will also be required to reduce demand for transmission capacity at peak times and to make better use of the electricity network</t>
    </r>
    <r>
      <rPr>
        <sz val="10"/>
        <color theme="1"/>
        <rFont val="Aptos Narrow"/>
        <family val="2"/>
        <scheme val="minor"/>
      </rPr>
      <t>."</t>
    </r>
  </si>
  <si>
    <r>
      <t>"We are also calling for more options for</t>
    </r>
    <r>
      <rPr>
        <b/>
        <sz val="10"/>
        <color theme="1"/>
        <rFont val="Aptos Narrow"/>
        <family val="2"/>
        <scheme val="minor"/>
      </rPr>
      <t xml:space="preserve"> cable pooling (several projects that share a single connection) and a statutory basis for energy sharing</t>
    </r>
    <r>
      <rPr>
        <sz val="10"/>
        <color theme="1"/>
        <rFont val="Aptos Narrow"/>
        <family val="2"/>
        <scheme val="minor"/>
      </rPr>
      <t xml:space="preserve">. This will lead to better utilisation of the networks" </t>
    </r>
  </si>
  <si>
    <r>
      <t>"would like their provisions to include that we are allowed to read and use</t>
    </r>
    <r>
      <rPr>
        <b/>
        <sz val="10"/>
        <color theme="1"/>
        <rFont val="Aptos Narrow"/>
        <family val="2"/>
        <scheme val="minor"/>
      </rPr>
      <t xml:space="preserve"> smart meter data to improve our network management.</t>
    </r>
    <r>
      <rPr>
        <sz val="10"/>
        <color theme="1"/>
        <rFont val="Aptos Narrow"/>
        <family val="2"/>
        <scheme val="minor"/>
      </rPr>
      <t xml:space="preserve"> Among other things, this will enable us to determine the order of network upgrades better."</t>
    </r>
  </si>
  <si>
    <r>
      <t>"</t>
    </r>
    <r>
      <rPr>
        <b/>
        <sz val="10"/>
        <color theme="1"/>
        <rFont val="Aptos Narrow"/>
        <family val="2"/>
        <scheme val="minor"/>
      </rPr>
      <t>Due to the increasing in electrification and grid congestion.. Our approach shifts to maximizing the potential of existing grid</t>
    </r>
    <r>
      <rPr>
        <sz val="10"/>
        <color theme="1"/>
        <rFont val="Aptos Narrow"/>
        <family val="2"/>
        <scheme val="minor"/>
      </rPr>
      <t xml:space="preserve">" </t>
    </r>
  </si>
  <si>
    <r>
      <t>"The government plans the following policies to address grid constraints:</t>
    </r>
    <r>
      <rPr>
        <b/>
        <sz val="10"/>
        <color theme="1"/>
        <rFont val="Aptos Narrow"/>
        <family val="2"/>
        <scheme val="minor"/>
      </rPr>
      <t>make room for experimentation to support innovative market and technical solutions</t>
    </r>
    <r>
      <rPr>
        <sz val="10"/>
        <color theme="1"/>
        <rFont val="Aptos Narrow"/>
        <family val="2"/>
        <scheme val="minor"/>
      </rPr>
      <t>"</t>
    </r>
  </si>
  <si>
    <r>
      <t>"...coming years, the Netherlands is setting the market organisation in such a way that flexibility (including for small consumers) can be made even more accessible and small consumers have better access to the market and are rewarded in line with market conditions...</t>
    </r>
    <r>
      <rPr>
        <b/>
        <sz val="10"/>
        <color theme="1"/>
        <rFont val="Aptos Narrow"/>
        <family val="2"/>
        <scheme val="minor"/>
      </rPr>
      <t>There is already a lot of flexibility in the system, such as for large consumers who are flexible and react to real-time prices by switching up, up- or downloading, and parties with storage assets offering on the different markets</t>
    </r>
    <r>
      <rPr>
        <sz val="10"/>
        <color theme="1"/>
        <rFont val="Aptos Narrow"/>
        <family val="2"/>
        <scheme val="minor"/>
      </rPr>
      <t xml:space="preserve">" </t>
    </r>
  </si>
  <si>
    <t xml:space="preserve">Effected high-voltage consumers- Familiarity with operations of market- Using market-driven flexibility solutions                                                            </t>
  </si>
  <si>
    <r>
      <t>"...</t>
    </r>
    <r>
      <rPr>
        <b/>
        <sz val="10"/>
        <color theme="1"/>
        <rFont val="Aptos Narrow"/>
        <family val="2"/>
        <scheme val="minor"/>
      </rPr>
      <t>In order to coordinate supply and demand under all circumstances, a greater demand will be placed on the flexibility of the system</t>
    </r>
    <r>
      <rPr>
        <sz val="10"/>
        <color theme="1"/>
        <rFont val="Aptos Narrow"/>
        <family val="2"/>
        <scheme val="minor"/>
      </rPr>
      <t xml:space="preserve">. Flexibility will have to come from all possible forms of buffering, in terms of both time and scope: storage, demand side response, hybrid electrification, controllable production and flexibility from abroad through interconnection. If the supply is more dependent on weather, </t>
    </r>
    <r>
      <rPr>
        <b/>
        <sz val="10"/>
        <color theme="1"/>
        <rFont val="Aptos Narrow"/>
        <family val="2"/>
        <scheme val="minor"/>
      </rPr>
      <t>this will lead to a greater need for short and long-term flexibility</t>
    </r>
    <r>
      <rPr>
        <sz val="10"/>
        <color theme="1"/>
        <rFont val="Aptos Narrow"/>
        <family val="2"/>
        <scheme val="minor"/>
      </rPr>
      <t xml:space="preserve">." </t>
    </r>
  </si>
  <si>
    <r>
      <t>"</t>
    </r>
    <r>
      <rPr>
        <b/>
        <sz val="10"/>
        <color theme="1"/>
        <rFont val="Aptos Narrow"/>
        <family val="2"/>
        <scheme val="minor"/>
      </rPr>
      <t>Increase flexible capacity - public-private actions for smart solutions.</t>
    </r>
    <r>
      <rPr>
        <sz val="10"/>
        <color theme="1"/>
        <rFont val="Aptos Narrow"/>
        <family val="2"/>
        <scheme val="minor"/>
      </rPr>
      <t xml:space="preserve"> Industries and businesses are developing and exploiting flexible energy use. By grid users, grid operators, state, provinces, municipalities and ACM." </t>
    </r>
  </si>
  <si>
    <r>
      <t>"</t>
    </r>
    <r>
      <rPr>
        <b/>
        <sz val="10"/>
        <color theme="1"/>
        <rFont val="Aptos Narrow"/>
        <family val="2"/>
        <scheme val="minor"/>
      </rPr>
      <t>Fortunately, there are also opportunities for many companies.</t>
    </r>
    <r>
      <rPr>
        <sz val="10"/>
        <color theme="1"/>
        <rFont val="Aptos Narrow"/>
        <family val="2"/>
        <scheme val="minor"/>
      </rPr>
      <t xml:space="preserve"> With current price levels, it is important for everyone's competitive position to purchase electricity at the most favorable rates and conditions. </t>
    </r>
    <r>
      <rPr>
        <b/>
        <sz val="10"/>
        <color theme="1"/>
        <rFont val="Aptos Narrow"/>
        <family val="2"/>
        <scheme val="minor"/>
      </rPr>
      <t>More flexibility also offers other advantages: the grid can be better utilized, less grid capacity is needed, new or heavier connections can be made more quickly, and there is more room to make optimal use of renewable energy</t>
    </r>
    <r>
      <rPr>
        <sz val="10"/>
        <color theme="1"/>
        <rFont val="Aptos Narrow"/>
        <family val="2"/>
        <scheme val="minor"/>
      </rPr>
      <t>."</t>
    </r>
  </si>
  <si>
    <r>
      <t>"</t>
    </r>
    <r>
      <rPr>
        <b/>
        <sz val="10"/>
        <color theme="1"/>
        <rFont val="Aptos Narrow"/>
        <family val="2"/>
        <scheme val="minor"/>
      </rPr>
      <t>Many companies are also moving away from natural gas and asking for (upgraded) connections to the power grid</t>
    </r>
    <r>
      <rPr>
        <sz val="10"/>
        <color theme="1"/>
        <rFont val="Aptos Narrow"/>
        <family val="2"/>
        <scheme val="minor"/>
      </rPr>
      <t>. We are seeing a significant acceleration among companies, with 1,800 of our largest customers indicating that they want to increase their electrification by 50% compared to their plans from two years ago."</t>
    </r>
  </si>
  <si>
    <r>
      <t xml:space="preserve">"Distributed energy technologies and consumer empowerment have made community </t>
    </r>
    <r>
      <rPr>
        <b/>
        <sz val="10"/>
        <color theme="1"/>
        <rFont val="Aptos Narrow"/>
        <family val="2"/>
        <scheme val="minor"/>
      </rPr>
      <t>energy an effective and cost-efficient way to meet citizens' needs and expectations regarding energy sources, services and local participation</t>
    </r>
    <r>
      <rPr>
        <sz val="10"/>
        <color theme="1"/>
        <rFont val="Aptos Narrow"/>
        <family val="2"/>
        <scheme val="minor"/>
      </rPr>
      <t>."</t>
    </r>
  </si>
  <si>
    <t xml:space="preserve">E-Directive (2019) (page 10/ 62)                                                        EU - Regulation- Risk Preparedness in the Electricity Sector (2019)  (page 134, prg.62) </t>
  </si>
  <si>
    <r>
      <t>"</t>
    </r>
    <r>
      <rPr>
        <b/>
        <sz val="10"/>
        <color theme="1"/>
        <rFont val="Aptos Narrow"/>
        <family val="2"/>
        <scheme val="minor"/>
      </rPr>
      <t>focuses primarily on medium and large users because they are the
hardest hit by grid congestion</t>
    </r>
    <r>
      <rPr>
        <sz val="10"/>
        <color theme="1"/>
        <rFont val="Aptos Narrow"/>
        <family val="2"/>
        <scheme val="minor"/>
      </rPr>
      <t xml:space="preserve">. This is because network operators prioritize the autonomous growth of small users including households." </t>
    </r>
  </si>
  <si>
    <t xml:space="preserve">Congestion-High voltage congestion </t>
  </si>
  <si>
    <t xml:space="preserve">National congestion action program (page 7) </t>
  </si>
  <si>
    <r>
      <rPr>
        <b/>
        <sz val="10"/>
        <color theme="1"/>
        <rFont val="Aptos Narrow"/>
        <family val="2"/>
        <scheme val="minor"/>
      </rPr>
      <t xml:space="preserve">"System operators should not own, develop, manage or operate energy storage facilities. </t>
    </r>
    <r>
      <rPr>
        <sz val="10"/>
        <color theme="1"/>
        <rFont val="Aptos Narrow"/>
        <family val="2"/>
        <scheme val="minor"/>
      </rPr>
      <t xml:space="preserve">In the new electricity market design, energy storage services should be market-based and competitive." </t>
    </r>
  </si>
  <si>
    <r>
      <t xml:space="preserve">"Where the distribution system operator is part of a vertically integrated undertaking, </t>
    </r>
    <r>
      <rPr>
        <b/>
        <sz val="10"/>
        <color theme="1"/>
        <rFont val="Aptos Narrow"/>
        <family val="2"/>
        <scheme val="minor"/>
      </rPr>
      <t>it shall be independent at least in terms of its legal form, organisation and decision-making from other activities not relating to distribution.</t>
    </r>
    <r>
      <rPr>
        <sz val="10"/>
        <color theme="1"/>
        <rFont val="Aptos Narrow"/>
        <family val="2"/>
        <scheme val="minor"/>
      </rPr>
      <t xml:space="preserve"> Those rules shall not create an obligation to separate the ownership of assets of the distribution system operator from the vertically integrated undertaking." </t>
    </r>
  </si>
  <si>
    <r>
      <t xml:space="preserve">"The network operator shall have the following tasks: to ensure the safety and </t>
    </r>
    <r>
      <rPr>
        <b/>
        <sz val="10"/>
        <color theme="1"/>
        <rFont val="Aptos Narrow"/>
        <family val="2"/>
        <scheme val="minor"/>
      </rPr>
      <t>reliability of the grids</t>
    </r>
    <r>
      <rPr>
        <sz val="10"/>
        <color theme="1"/>
        <rFont val="Aptos Narrow"/>
        <family val="2"/>
        <scheme val="minor"/>
      </rPr>
      <t xml:space="preserve"> and of the transport of electricity over the grids in</t>
    </r>
    <r>
      <rPr>
        <b/>
        <sz val="10"/>
        <color theme="1"/>
        <rFont val="Aptos Narrow"/>
        <family val="2"/>
        <scheme val="minor"/>
      </rPr>
      <t xml:space="preserve"> the most efficient manner</t>
    </r>
    <r>
      <rPr>
        <sz val="10"/>
        <color theme="1"/>
        <rFont val="Aptos Narrow"/>
        <family val="2"/>
        <scheme val="minor"/>
      </rPr>
      <t>"</t>
    </r>
  </si>
  <si>
    <r>
      <t>"...</t>
    </r>
    <r>
      <rPr>
        <b/>
        <sz val="10"/>
        <color theme="1"/>
        <rFont val="Aptos Narrow"/>
        <family val="2"/>
        <scheme val="minor"/>
      </rPr>
      <t>to construct, repair, renew or expand the networks, taking into account measures</t>
    </r>
    <r>
      <rPr>
        <sz val="10"/>
        <color theme="1"/>
        <rFont val="Aptos Narrow"/>
        <family val="2"/>
        <scheme val="minor"/>
      </rPr>
      <t xml:space="preserve"> in the field of sustainable electricity, energy saving and demand management or decentralised electricity production that can obviate the need to replace or increase production capacity"</t>
    </r>
  </si>
  <si>
    <r>
      <t>"</t>
    </r>
    <r>
      <rPr>
        <b/>
        <sz val="10"/>
        <color theme="1"/>
        <rFont val="Aptos Narrow"/>
        <family val="2"/>
        <scheme val="minor"/>
      </rPr>
      <t>a customer is entitled to a connection at the voltage level he desires,</t>
    </r>
    <r>
      <rPr>
        <sz val="10"/>
        <color theme="1"/>
        <rFont val="Aptos Narrow"/>
        <family val="2"/>
        <scheme val="minor"/>
      </rPr>
      <t xml:space="preserve"> unless this cannot reasonably be expected of the grid operator for technical reasons" </t>
    </r>
  </si>
  <si>
    <r>
      <t xml:space="preserve">“Without the effective </t>
    </r>
    <r>
      <rPr>
        <b/>
        <sz val="10"/>
        <color theme="1"/>
        <rFont val="Aptos Narrow"/>
        <family val="2"/>
        <scheme val="minor"/>
      </rPr>
      <t>separation of networks from activities of generation and supply</t>
    </r>
    <r>
      <rPr>
        <sz val="10"/>
        <color theme="1"/>
        <rFont val="Aptos Narrow"/>
        <family val="2"/>
        <scheme val="minor"/>
      </rPr>
      <t>...there is an inherent risk of discrimination.”</t>
    </r>
  </si>
  <si>
    <r>
      <t xml:space="preserve">"With regard to the target, a distinction is made between the small-scale production of solar-PV, primarily at household level, </t>
    </r>
    <r>
      <rPr>
        <b/>
        <sz val="10"/>
        <color theme="1"/>
        <rFont val="Aptos Narrow"/>
        <family val="2"/>
        <scheme val="minor"/>
      </rPr>
      <t>and the more large-scale production on land and on rooftops, as is currently stimulated through the SDE+ scheme</t>
    </r>
    <r>
      <rPr>
        <sz val="10"/>
        <color theme="1"/>
        <rFont val="Aptos Narrow"/>
        <family val="2"/>
        <scheme val="minor"/>
      </rPr>
      <t xml:space="preserve">." </t>
    </r>
  </si>
  <si>
    <r>
      <t>"</t>
    </r>
    <r>
      <rPr>
        <b/>
        <sz val="10"/>
        <color theme="1"/>
        <rFont val="Aptos Narrow"/>
        <family val="2"/>
        <scheme val="minor"/>
      </rPr>
      <t>SDE+ scheme shall remain available for new investments in renewable electricity options up to 2025</t>
    </r>
    <r>
      <rPr>
        <sz val="10"/>
        <color theme="1"/>
        <rFont val="Aptos Narrow"/>
        <family val="2"/>
        <scheme val="minor"/>
      </rPr>
      <t xml:space="preserve">." </t>
    </r>
  </si>
  <si>
    <r>
      <t>"DSOs face</t>
    </r>
    <r>
      <rPr>
        <b/>
        <sz val="10"/>
        <color theme="1"/>
        <rFont val="Aptos Narrow"/>
        <family val="2"/>
        <scheme val="minor"/>
      </rPr>
      <t xml:space="preserve"> challenges in implementing advanced technologies for real-time grid monitoring,</t>
    </r>
    <r>
      <rPr>
        <sz val="10"/>
        <color theme="1"/>
        <rFont val="Aptos Narrow"/>
        <family val="2"/>
        <scheme val="minor"/>
      </rPr>
      <t xml:space="preserve"> essential for maintaining stability in a rapidly evolving energy landscape." </t>
    </r>
  </si>
  <si>
    <t xml:space="preserve">E-Directive (2019) (page 9/ 61)                                                 EU - Regulation- Risk Preparedness in the Electricity Sector (2019)  (page 134, prg.61)           </t>
  </si>
  <si>
    <r>
      <t xml:space="preserve">"The </t>
    </r>
    <r>
      <rPr>
        <b/>
        <sz val="10"/>
        <color theme="1"/>
        <rFont val="Aptos Narrow"/>
        <family val="2"/>
        <scheme val="minor"/>
      </rPr>
      <t>costs of renewable electricity have fallen significantly in recent years, including as a result of technological development. The parties will jointly commit to realising further cost price reduction in the years to come, with the objective of ensuring that, by 2025, renewable electricity is able to compete with the market value of the electricity produced</t>
    </r>
    <r>
      <rPr>
        <sz val="10"/>
        <color theme="1"/>
        <rFont val="Aptos Narrow"/>
        <family val="2"/>
        <scheme val="minor"/>
      </rPr>
      <t>."</t>
    </r>
  </si>
  <si>
    <r>
      <t xml:space="preserve">"the network managers, market parties and the national government will develop a proposal to reform the assessment framework and monitoring mechanism for network expansion, </t>
    </r>
    <r>
      <rPr>
        <b/>
        <sz val="10"/>
        <color theme="1"/>
        <rFont val="Aptos Narrow"/>
        <family val="2"/>
        <scheme val="minor"/>
      </rPr>
      <t xml:space="preserve">setting out clear criteria regarding under what conditions the network managers may extend the network in the direction </t>
    </r>
    <r>
      <rPr>
        <sz val="10"/>
        <color theme="1"/>
        <rFont val="Aptos Narrow"/>
        <family val="2"/>
        <scheme val="minor"/>
      </rPr>
      <t xml:space="preserve">of the production sites, resulting in connections being able to be realised at lower social costs and </t>
    </r>
    <r>
      <rPr>
        <b/>
        <sz val="10"/>
        <color theme="1"/>
        <rFont val="Aptos Narrow"/>
        <family val="2"/>
        <scheme val="minor"/>
      </rPr>
      <t>creating more insight into the costs and lead times</t>
    </r>
    <r>
      <rPr>
        <sz val="10"/>
        <color theme="1"/>
        <rFont val="Aptos Narrow"/>
        <family val="2"/>
        <scheme val="minor"/>
      </rPr>
      <t xml:space="preserve">." </t>
    </r>
  </si>
  <si>
    <r>
      <t xml:space="preserve">"Consequently, network managers face the challenge of facilitating new sources and </t>
    </r>
    <r>
      <rPr>
        <b/>
        <sz val="10"/>
        <color theme="1"/>
        <rFont val="Aptos Narrow"/>
        <family val="2"/>
        <scheme val="minor"/>
      </rPr>
      <t>additional electrification</t>
    </r>
    <r>
      <rPr>
        <sz val="10"/>
        <color theme="1"/>
        <rFont val="Aptos Narrow"/>
        <family val="2"/>
        <scheme val="minor"/>
      </rPr>
      <t>,</t>
    </r>
    <r>
      <rPr>
        <b/>
        <sz val="10"/>
        <color theme="1"/>
        <rFont val="Aptos Narrow"/>
        <family val="2"/>
        <scheme val="minor"/>
      </rPr>
      <t xml:space="preserve"> including by offering adequate network capacities, at the lowest possible cost</t>
    </r>
    <r>
      <rPr>
        <sz val="10"/>
        <color theme="1"/>
        <rFont val="Aptos Narrow"/>
        <family val="2"/>
        <scheme val="minor"/>
      </rPr>
      <t xml:space="preserve">." </t>
    </r>
  </si>
  <si>
    <r>
      <t>"</t>
    </r>
    <r>
      <rPr>
        <b/>
        <sz val="10"/>
        <color theme="1"/>
        <rFont val="Aptos Narrow"/>
        <family val="2"/>
        <scheme val="minor"/>
      </rPr>
      <t>The development of a distribution system shall be based on a transparent network development plan</t>
    </r>
    <r>
      <rPr>
        <sz val="10"/>
        <color theme="1"/>
        <rFont val="Aptos Narrow"/>
        <family val="2"/>
        <scheme val="minor"/>
      </rPr>
      <t>...emphasis on the main distribution infrastructure which is required in order to connect new generation capacity and new loads, including recharging points for electric vehicles.”</t>
    </r>
  </si>
  <si>
    <r>
      <t>“</t>
    </r>
    <r>
      <rPr>
        <b/>
        <sz val="10"/>
        <color theme="1"/>
        <rFont val="Aptos Narrow"/>
        <family val="2"/>
        <scheme val="minor"/>
      </rPr>
      <t>DSOs should be enabled...to use services from distributed energy resources such as demand response</t>
    </r>
    <r>
      <rPr>
        <sz val="10"/>
        <color theme="1"/>
        <rFont val="Aptos Narrow"/>
        <family val="2"/>
        <scheme val="minor"/>
      </rPr>
      <t>...</t>
    </r>
    <r>
      <rPr>
        <b/>
        <sz val="10"/>
        <color theme="1"/>
        <rFont val="Aptos Narrow"/>
        <family val="2"/>
        <scheme val="minor"/>
      </rPr>
      <t>in order to efficiently operate their networks and to avoid costly network expansions</t>
    </r>
    <r>
      <rPr>
        <sz val="10"/>
        <color theme="1"/>
        <rFont val="Aptos Narrow"/>
        <family val="2"/>
        <scheme val="minor"/>
      </rPr>
      <t>.”</t>
    </r>
  </si>
  <si>
    <t>E-Act (art. 16 (1.a))                           Mulder et al., 2016: (https://doi.org/10.1007/978-3-319-28077-6_8)</t>
  </si>
  <si>
    <t>Reframing the questions</t>
  </si>
  <si>
    <t xml:space="preserve">Aggregate Code </t>
  </si>
  <si>
    <r>
      <rPr>
        <b/>
        <i/>
        <sz val="10"/>
        <color theme="1"/>
        <rFont val="Aptos Narrow"/>
        <family val="2"/>
        <scheme val="minor"/>
      </rPr>
      <t xml:space="preserve">Second-order Codes: </t>
    </r>
    <r>
      <rPr>
        <b/>
        <sz val="10"/>
        <color theme="1"/>
        <rFont val="Aptos Narrow"/>
        <family val="2"/>
        <scheme val="minor"/>
      </rPr>
      <t xml:space="preserve">First-Order Codes </t>
    </r>
  </si>
  <si>
    <r>
      <rPr>
        <b/>
        <i/>
        <sz val="10"/>
        <color theme="1"/>
        <rFont val="Aptos Narrow"/>
        <family val="2"/>
        <scheme val="minor"/>
      </rPr>
      <t>Raising New Questions on Capacity:</t>
    </r>
    <r>
      <rPr>
        <b/>
        <sz val="10"/>
        <color theme="1"/>
        <rFont val="Aptos Narrow"/>
        <family val="2"/>
        <scheme val="minor"/>
      </rPr>
      <t xml:space="preserve"> </t>
    </r>
    <r>
      <rPr>
        <sz val="10"/>
        <color theme="1"/>
        <rFont val="Aptos Narrow"/>
        <family val="2"/>
        <scheme val="minor"/>
      </rPr>
      <t xml:space="preserve">challenging grid access; capacity allocation norms;  tensions between future planning and current constraints </t>
    </r>
  </si>
  <si>
    <r>
      <rPr>
        <b/>
        <i/>
        <sz val="10"/>
        <color theme="1"/>
        <rFont val="Aptos Narrow"/>
        <family val="2"/>
        <scheme val="minor"/>
      </rPr>
      <t>Organisational Urgency:</t>
    </r>
    <r>
      <rPr>
        <sz val="10"/>
        <color theme="1"/>
        <rFont val="Aptos Narrow"/>
        <family val="2"/>
        <scheme val="minor"/>
      </rPr>
      <t xml:space="preserve"> reality check, adverse efffects, regrettable past decisions</t>
    </r>
  </si>
  <si>
    <r>
      <rPr>
        <b/>
        <i/>
        <sz val="10"/>
        <color theme="1"/>
        <rFont val="Aptos Narrow"/>
        <family val="2"/>
        <scheme val="minor"/>
      </rPr>
      <t>Raising New Questions on Capacity:</t>
    </r>
    <r>
      <rPr>
        <b/>
        <sz val="10"/>
        <color theme="1"/>
        <rFont val="Aptos Narrow"/>
        <family val="2"/>
        <scheme val="minor"/>
      </rPr>
      <t xml:space="preserve"> </t>
    </r>
    <r>
      <rPr>
        <sz val="10"/>
        <color theme="1"/>
        <rFont val="Aptos Narrow"/>
        <family val="2"/>
        <scheme val="minor"/>
      </rPr>
      <t>challenging grid access</t>
    </r>
  </si>
  <si>
    <r>
      <rPr>
        <b/>
        <i/>
        <sz val="10"/>
        <color theme="1"/>
        <rFont val="Aptos Narrow"/>
        <family val="2"/>
        <scheme val="minor"/>
      </rPr>
      <t xml:space="preserve">Common Awareness: </t>
    </r>
    <r>
      <rPr>
        <sz val="10"/>
        <color theme="1"/>
        <rFont val="Aptos Narrow"/>
        <family val="2"/>
        <scheme val="minor"/>
      </rPr>
      <t>reognizing the grid congestion as new normal</t>
    </r>
  </si>
  <si>
    <r>
      <t xml:space="preserve">
</t>
    </r>
    <r>
      <rPr>
        <b/>
        <i/>
        <sz val="10"/>
        <color theme="1"/>
        <rFont val="Aptos Narrow"/>
        <family val="2"/>
        <scheme val="minor"/>
      </rPr>
      <t>Changing KPIs &amp; Strategy:</t>
    </r>
    <r>
      <rPr>
        <sz val="10"/>
        <color theme="1"/>
        <rFont val="Aptos Narrow"/>
        <family val="2"/>
        <scheme val="minor"/>
      </rPr>
      <t xml:space="preserve"> refocusing the strategy </t>
    </r>
  </si>
  <si>
    <r>
      <t xml:space="preserve">"Access to the power grid was put under </t>
    </r>
    <r>
      <rPr>
        <b/>
        <sz val="10"/>
        <color theme="1"/>
        <rFont val="Aptos Narrow"/>
        <family val="2"/>
        <scheme val="minor"/>
      </rPr>
      <t>even more pressure in 2023</t>
    </r>
    <r>
      <rPr>
        <sz val="10"/>
        <color theme="1"/>
        <rFont val="Aptos Narrow"/>
        <family val="2"/>
        <scheme val="minor"/>
      </rPr>
      <t xml:space="preserve"> as a result of a steep rise in electrification. In October, high-voltage network operator  published the results of the congestion management study for the Flevopolder, Gelderland, Utrecht and the port of Rotterdam. </t>
    </r>
    <r>
      <rPr>
        <b/>
        <sz val="10"/>
        <color theme="1"/>
        <rFont val="Aptos Narrow"/>
        <family val="2"/>
        <scheme val="minor"/>
      </rPr>
      <t>The study revealed that there is not enough capacity to help customers on the waiting list.</t>
    </r>
    <r>
      <rPr>
        <sz val="10"/>
        <color theme="1"/>
        <rFont val="Aptos Narrow"/>
        <family val="2"/>
        <scheme val="minor"/>
      </rPr>
      <t>"</t>
    </r>
  </si>
  <si>
    <r>
      <rPr>
        <b/>
        <i/>
        <sz val="10"/>
        <color theme="1"/>
        <rFont val="Aptos Narrow"/>
        <family val="2"/>
        <scheme val="minor"/>
      </rPr>
      <t>Organisational Urgency:</t>
    </r>
    <r>
      <rPr>
        <sz val="10"/>
        <color theme="1"/>
        <rFont val="Aptos Narrow"/>
        <family val="2"/>
        <scheme val="minor"/>
      </rPr>
      <t xml:space="preserve"> reality check, adverse efffects, unexpected consequences from the energy transition</t>
    </r>
  </si>
  <si>
    <r>
      <rPr>
        <b/>
        <i/>
        <sz val="10"/>
        <color theme="1"/>
        <rFont val="Aptos Narrow"/>
        <family val="2"/>
        <scheme val="minor"/>
      </rPr>
      <t xml:space="preserve">Common Awareness: </t>
    </r>
    <r>
      <rPr>
        <sz val="10"/>
        <color theme="1"/>
        <rFont val="Aptos Narrow"/>
        <family val="2"/>
        <scheme val="minor"/>
      </rPr>
      <t xml:space="preserve">reognizing the grid congestion as new normal; acknowledging constraints </t>
    </r>
  </si>
  <si>
    <t>Consequence of Lock-ins</t>
  </si>
  <si>
    <r>
      <rPr>
        <b/>
        <i/>
        <sz val="10"/>
        <color theme="1"/>
        <rFont val="Aptos Narrow"/>
        <family val="2"/>
        <scheme val="minor"/>
      </rPr>
      <t>Strengthening Multi-Actor Engagement:</t>
    </r>
    <r>
      <rPr>
        <sz val="9"/>
        <color theme="1"/>
        <rFont val="Aptos"/>
        <family val="2"/>
      </rPr>
      <t xml:space="preserve"> Enhancing interactions between DSOs, industries, contractors, suppliers </t>
    </r>
  </si>
  <si>
    <r>
      <rPr>
        <b/>
        <i/>
        <sz val="10"/>
        <color theme="1"/>
        <rFont val="Aptos Narrow"/>
        <family val="2"/>
        <scheme val="minor"/>
      </rPr>
      <t xml:space="preserve">Reconnecting Customer-DSO Governance:  </t>
    </r>
    <r>
      <rPr>
        <sz val="10"/>
        <color theme="1"/>
        <rFont val="Aptos Narrow"/>
        <family val="2"/>
        <scheme val="minor"/>
      </rPr>
      <t xml:space="preserve"> </t>
    </r>
    <r>
      <rPr>
        <sz val="9"/>
        <color theme="1"/>
        <rFont val="Aptos"/>
        <family val="2"/>
      </rPr>
      <t>Increasing regulatory flexibility for congestion management, Addressing grid use constraints through rule changes for customers these are the first:</t>
    </r>
  </si>
  <si>
    <r>
      <rPr>
        <b/>
        <i/>
        <sz val="10"/>
        <color theme="1"/>
        <rFont val="Aptos Narrow"/>
        <family val="2"/>
        <scheme val="minor"/>
      </rPr>
      <t xml:space="preserve">Reintegrating Spatial&amp; Energy Planning: </t>
    </r>
    <r>
      <rPr>
        <sz val="9"/>
        <color theme="1"/>
        <rFont val="Aptos"/>
        <family val="2"/>
      </rPr>
      <t xml:space="preserve"> institutional spaces getting closer to the legal proceedings</t>
    </r>
  </si>
  <si>
    <r>
      <rPr>
        <b/>
        <i/>
        <sz val="10"/>
        <color theme="1"/>
        <rFont val="Aptos Narrow"/>
        <family val="2"/>
        <scheme val="minor"/>
      </rPr>
      <t>Reintegrating Spatial&amp; Energy Planning:</t>
    </r>
    <r>
      <rPr>
        <sz val="10"/>
        <color theme="1"/>
        <rFont val="Aptos Narrow"/>
        <family val="2"/>
        <scheme val="minor"/>
      </rPr>
      <t xml:space="preserve">  </t>
    </r>
    <r>
      <rPr>
        <sz val="9"/>
        <color theme="1"/>
        <rFont val="Aptos"/>
        <family val="2"/>
      </rPr>
      <t>land scarcity forcing integration; institutional spaces getting closer to the legal proceedings</t>
    </r>
  </si>
  <si>
    <r>
      <rPr>
        <b/>
        <i/>
        <sz val="10"/>
        <color theme="1"/>
        <rFont val="Aptos Narrow"/>
        <family val="2"/>
        <scheme val="minor"/>
      </rPr>
      <t>Reintegrating Spatial&amp; Energy Planning:</t>
    </r>
    <r>
      <rPr>
        <sz val="10"/>
        <color theme="1"/>
        <rFont val="Aptos Narrow"/>
        <family val="2"/>
        <scheme val="minor"/>
      </rPr>
      <t xml:space="preserve">  </t>
    </r>
    <r>
      <rPr>
        <sz val="9"/>
        <color theme="1"/>
        <rFont val="Aptos"/>
        <family val="2"/>
      </rPr>
      <t>land scarcity forcing integration; institutional spaces getting closer to the legal proceedings; timely clarity on plans with collaboration</t>
    </r>
  </si>
  <si>
    <r>
      <rPr>
        <b/>
        <i/>
        <sz val="10"/>
        <color theme="1"/>
        <rFont val="Aptos Narrow"/>
        <family val="2"/>
        <scheme val="minor"/>
      </rPr>
      <t>Reintegrating Spatial&amp; Energy Planning:</t>
    </r>
    <r>
      <rPr>
        <sz val="10"/>
        <color theme="1"/>
        <rFont val="Aptos Narrow"/>
        <family val="2"/>
        <scheme val="minor"/>
      </rPr>
      <t xml:space="preserve"> instituional spaces getting closer between regional decision-making and energy planning </t>
    </r>
  </si>
  <si>
    <r>
      <rPr>
        <b/>
        <i/>
        <sz val="10"/>
        <color theme="1"/>
        <rFont val="Aptos Narrow"/>
        <family val="2"/>
        <scheme val="minor"/>
      </rPr>
      <t>Reintegrating Spatial&amp; Energy Planning:</t>
    </r>
    <r>
      <rPr>
        <sz val="10"/>
        <color theme="1"/>
        <rFont val="Aptos Narrow"/>
        <family val="2"/>
        <scheme val="minor"/>
      </rPr>
      <t xml:space="preserve">  </t>
    </r>
    <r>
      <rPr>
        <sz val="9"/>
        <color theme="1"/>
        <rFont val="Aptos"/>
        <family val="2"/>
      </rPr>
      <t>land scarcity forcing integration</t>
    </r>
  </si>
  <si>
    <r>
      <rPr>
        <b/>
        <i/>
        <sz val="10"/>
        <color theme="1"/>
        <rFont val="Aptos Narrow"/>
        <family val="2"/>
        <scheme val="minor"/>
      </rPr>
      <t>Reintegrating Spatial&amp; Energy Planning:</t>
    </r>
    <r>
      <rPr>
        <sz val="10"/>
        <color theme="1"/>
        <rFont val="Aptos Narrow"/>
        <family val="2"/>
        <scheme val="minor"/>
      </rPr>
      <t xml:space="preserve"> instituional spaces getting closer between regional decision-making and energy planning ; timely clarity on plans with collaboration</t>
    </r>
  </si>
  <si>
    <r>
      <rPr>
        <b/>
        <i/>
        <sz val="10"/>
        <color theme="1"/>
        <rFont val="Aptos Narrow"/>
        <family val="2"/>
        <scheme val="minor"/>
      </rPr>
      <t xml:space="preserve">Reconnecting Customer-DSO Governance:  </t>
    </r>
    <r>
      <rPr>
        <sz val="10"/>
        <color theme="1"/>
        <rFont val="Aptos Narrow"/>
        <family val="2"/>
        <scheme val="minor"/>
      </rPr>
      <t xml:space="preserve"> </t>
    </r>
    <r>
      <rPr>
        <sz val="9"/>
        <color theme="1"/>
        <rFont val="Aptos"/>
        <family val="2"/>
      </rPr>
      <t>Increasing regulatory flexibility for congestion management, Addressing grid use constraints through rule changes for customers</t>
    </r>
  </si>
  <si>
    <r>
      <rPr>
        <b/>
        <sz val="10"/>
        <color theme="1"/>
        <rFont val="Aptos Narrow"/>
        <family val="2"/>
        <scheme val="minor"/>
      </rPr>
      <t>Reorienting Synergies</t>
    </r>
    <r>
      <rPr>
        <sz val="10"/>
        <color theme="1"/>
        <rFont val="Aptos Narrow"/>
        <family val="2"/>
        <scheme val="minor"/>
      </rPr>
      <t xml:space="preserve"> </t>
    </r>
  </si>
  <si>
    <r>
      <rPr>
        <b/>
        <sz val="10"/>
        <color theme="1"/>
        <rFont val="Aptos Narrow"/>
        <family val="2"/>
        <scheme val="minor"/>
      </rPr>
      <t xml:space="preserve">Reorienting Synergies </t>
    </r>
    <r>
      <rPr>
        <sz val="10"/>
        <color theme="1"/>
        <rFont val="Aptos Narrow"/>
        <family val="2"/>
        <scheme val="minor"/>
      </rPr>
      <t xml:space="preserve">(Reconnect, Reintegrate, Multi-actor Engagement) </t>
    </r>
  </si>
  <si>
    <r>
      <rPr>
        <b/>
        <sz val="10"/>
        <color theme="1"/>
        <rFont val="Aptos Narrow"/>
        <family val="2"/>
        <scheme val="minor"/>
      </rPr>
      <t>Reorienting Synergies</t>
    </r>
    <r>
      <rPr>
        <sz val="10"/>
        <color theme="1"/>
        <rFont val="Aptos Narrow"/>
        <family val="2"/>
        <scheme val="minor"/>
      </rPr>
      <t xml:space="preserve"> (Reconnect, Reintegrate, Multi-actor Engagement) </t>
    </r>
  </si>
  <si>
    <r>
      <rPr>
        <b/>
        <sz val="10"/>
        <color theme="1"/>
        <rFont val="Aptos Narrow"/>
        <family val="2"/>
        <scheme val="minor"/>
      </rPr>
      <t>Rediscovering Solution</t>
    </r>
    <r>
      <rPr>
        <sz val="10"/>
        <color theme="1"/>
        <rFont val="Aptos Narrow"/>
        <family val="2"/>
        <scheme val="minor"/>
      </rPr>
      <t>s</t>
    </r>
  </si>
  <si>
    <r>
      <t xml:space="preserve">Smart Charging &amp;Smart  Demand Control Solutions: </t>
    </r>
    <r>
      <rPr>
        <sz val="9"/>
        <color theme="1"/>
        <rFont val="Aptos"/>
        <family val="2"/>
      </rPr>
      <t>Using time-based contracts for grid flexibility; Optimizing EV charging strategies;</t>
    </r>
    <r>
      <rPr>
        <b/>
        <i/>
        <sz val="9"/>
        <color theme="1"/>
        <rFont val="Aptos"/>
        <family val="2"/>
      </rPr>
      <t xml:space="preserve"> </t>
    </r>
  </si>
  <si>
    <r>
      <t xml:space="preserve">Smart Charging &amp;Smart  Demand Control Solutions: </t>
    </r>
    <r>
      <rPr>
        <sz val="9"/>
        <color theme="1"/>
        <rFont val="Aptos"/>
        <family val="2"/>
      </rPr>
      <t>Optimizing EV charging strategies</t>
    </r>
    <r>
      <rPr>
        <b/>
        <i/>
        <sz val="9"/>
        <color theme="1"/>
        <rFont val="Aptos"/>
        <family val="2"/>
      </rPr>
      <t xml:space="preserve"> </t>
    </r>
  </si>
  <si>
    <r>
      <t>Using Existing Grid more Effectively: U</t>
    </r>
    <r>
      <rPr>
        <sz val="10"/>
        <color theme="1"/>
        <rFont val="Aptos Narrow"/>
        <family val="2"/>
        <scheme val="minor"/>
      </rPr>
      <t>sing physically available free capacity in grid</t>
    </r>
  </si>
  <si>
    <r>
      <t>Regulatory&amp; Market-driven Solutions:</t>
    </r>
    <r>
      <rPr>
        <sz val="9"/>
        <color theme="1"/>
        <rFont val="Aptos"/>
        <family val="2"/>
      </rPr>
      <t xml:space="preserve"> Using the familiarity with the energy markets; knowledge on flexibility markets; familiarity with the price signals</t>
    </r>
  </si>
  <si>
    <r>
      <t xml:space="preserve">Using Existing Grid more Effectively: </t>
    </r>
    <r>
      <rPr>
        <sz val="10"/>
        <color theme="1"/>
        <rFont val="Aptos Narrow"/>
        <family val="2"/>
        <scheme val="minor"/>
      </rPr>
      <t>Using physically available free capacity in grid</t>
    </r>
  </si>
  <si>
    <t xml:space="preserve">Congestion- Number of Customers in Waiting Lists- Need for using existing grid effectivelly </t>
  </si>
  <si>
    <r>
      <t xml:space="preserve">"It provides options to </t>
    </r>
    <r>
      <rPr>
        <b/>
        <sz val="10"/>
        <color theme="1"/>
        <rFont val="Aptos Narrow"/>
        <family val="2"/>
        <scheme val="minor"/>
      </rPr>
      <t>make optimum use of the locally available network capacity for all electricity users in a district</t>
    </r>
    <r>
      <rPr>
        <sz val="10"/>
        <color theme="1"/>
        <rFont val="Aptos Narrow"/>
        <family val="2"/>
        <scheme val="minor"/>
      </rPr>
      <t xml:space="preserve">. In addition, </t>
    </r>
    <r>
      <rPr>
        <b/>
        <sz val="10"/>
        <color theme="1"/>
        <rFont val="Aptos Narrow"/>
        <family val="2"/>
        <scheme val="minor"/>
      </rPr>
      <t>smart charging</t>
    </r>
    <r>
      <rPr>
        <sz val="10"/>
        <color theme="1"/>
        <rFont val="Aptos Narrow"/>
        <family val="2"/>
        <scheme val="minor"/>
      </rPr>
      <t xml:space="preserve"> can prevent the local network from overloading due to demand peaks." </t>
    </r>
  </si>
  <si>
    <r>
      <t xml:space="preserve">Smart Charging &amp;Smart  Demand Control Solutions: </t>
    </r>
    <r>
      <rPr>
        <sz val="9"/>
        <color theme="1"/>
        <rFont val="Aptos"/>
        <family val="2"/>
      </rPr>
      <t xml:space="preserve">smart charging solutions </t>
    </r>
    <r>
      <rPr>
        <b/>
        <i/>
        <sz val="10"/>
        <color theme="1"/>
        <rFont val="Aptos Narrow"/>
        <family val="2"/>
        <scheme val="minor"/>
      </rPr>
      <t xml:space="preserve">                        Using Existing Grid more Effectively: </t>
    </r>
    <r>
      <rPr>
        <sz val="10"/>
        <color theme="1"/>
        <rFont val="Aptos Narrow"/>
        <family val="2"/>
        <scheme val="minor"/>
      </rPr>
      <t xml:space="preserve">optimum use of locally available network </t>
    </r>
  </si>
  <si>
    <r>
      <t xml:space="preserve">Using the Existing Grid More Effectively: </t>
    </r>
    <r>
      <rPr>
        <sz val="9"/>
        <color theme="1"/>
        <rFont val="Aptos"/>
        <family val="2"/>
      </rPr>
      <t>Demand shifting to maximize grid use</t>
    </r>
  </si>
  <si>
    <r>
      <t xml:space="preserve">Using the Existing Grid More Effectively: </t>
    </r>
    <r>
      <rPr>
        <sz val="10"/>
        <color theme="1"/>
        <rFont val="Aptos Narrow"/>
        <family val="2"/>
        <scheme val="minor"/>
      </rPr>
      <t xml:space="preserve">energy sharing through existing grid  </t>
    </r>
  </si>
  <si>
    <r>
      <t xml:space="preserve">Using Existing Grid more Effectively:  </t>
    </r>
    <r>
      <rPr>
        <sz val="10"/>
        <color theme="1"/>
        <rFont val="Aptos Narrow"/>
        <family val="2"/>
        <scheme val="minor"/>
      </rPr>
      <t xml:space="preserve">Enhancing real-time grid control </t>
    </r>
  </si>
  <si>
    <r>
      <t xml:space="preserve">Experimentation&amp; Pilot Programs: </t>
    </r>
    <r>
      <rPr>
        <sz val="10"/>
        <color theme="1"/>
        <rFont val="Aptos Narrow"/>
        <family val="2"/>
        <scheme val="minor"/>
      </rPr>
      <t>necessity of innovation and experimentation</t>
    </r>
  </si>
  <si>
    <r>
      <t xml:space="preserve">Regulatory&amp; Market-driven Solutions: </t>
    </r>
    <r>
      <rPr>
        <sz val="10"/>
        <color theme="1"/>
        <rFont val="Aptos Narrow"/>
        <family val="2"/>
        <scheme val="minor"/>
      </rPr>
      <t>K</t>
    </r>
    <r>
      <rPr>
        <sz val="9"/>
        <color theme="1"/>
        <rFont val="Aptos"/>
        <family val="2"/>
      </rPr>
      <t>nowledge on flexibility markets; familiarity with the price signals</t>
    </r>
  </si>
  <si>
    <t>Causalities (SD Model)  (through the context of the documents + Participant Discussions)</t>
  </si>
  <si>
    <r>
      <t>Regulatory&amp; Market-driven Solutions:</t>
    </r>
    <r>
      <rPr>
        <sz val="9"/>
        <color theme="1"/>
        <rFont val="Aptos"/>
        <family val="2"/>
      </rPr>
      <t xml:space="preserve"> Using the knowledge on flexibility markets                                       </t>
    </r>
    <r>
      <rPr>
        <b/>
        <i/>
        <sz val="9"/>
        <color theme="1"/>
        <rFont val="Aptos"/>
        <family val="2"/>
      </rPr>
      <t>Storage Solutions:</t>
    </r>
    <r>
      <rPr>
        <sz val="9"/>
        <color theme="1"/>
        <rFont val="Aptos"/>
        <family val="2"/>
      </rPr>
      <t xml:space="preserve"> storage solutions for optimizing existing grid </t>
    </r>
  </si>
  <si>
    <r>
      <t xml:space="preserve">Regulatory&amp; Market-driven Solutions: </t>
    </r>
    <r>
      <rPr>
        <sz val="10"/>
        <color theme="1"/>
        <rFont val="Aptos Narrow"/>
        <family val="2"/>
        <scheme val="minor"/>
      </rPr>
      <t>K</t>
    </r>
    <r>
      <rPr>
        <sz val="9"/>
        <color theme="1"/>
        <rFont val="Aptos"/>
        <family val="2"/>
      </rPr>
      <t xml:space="preserve">nowledge on flexibility markets; room for flexibility </t>
    </r>
  </si>
  <si>
    <r>
      <t>Regulatory&amp; Market-driven Solutions:</t>
    </r>
    <r>
      <rPr>
        <sz val="9"/>
        <color theme="1"/>
        <rFont val="Aptos"/>
        <family val="2"/>
      </rPr>
      <t xml:space="preserve"> Using the knowledge on flexibility markets                                       </t>
    </r>
    <r>
      <rPr>
        <b/>
        <i/>
        <sz val="9"/>
        <color theme="1"/>
        <rFont val="Aptos"/>
        <family val="2"/>
      </rPr>
      <t>Storage Solutions:</t>
    </r>
    <r>
      <rPr>
        <sz val="9"/>
        <color theme="1"/>
        <rFont val="Aptos"/>
        <family val="2"/>
      </rPr>
      <t xml:space="preserve"> Storage solutions for optimizing existing grid </t>
    </r>
  </si>
  <si>
    <r>
      <t xml:space="preserve">Using Existing Grid more Effectively: </t>
    </r>
    <r>
      <rPr>
        <sz val="10"/>
        <color theme="1"/>
        <rFont val="Aptos Narrow"/>
        <family val="2"/>
        <scheme val="minor"/>
      </rPr>
      <t xml:space="preserve">Using waiting lists as an incentive for innovation </t>
    </r>
  </si>
  <si>
    <r>
      <rPr>
        <b/>
        <i/>
        <sz val="10"/>
        <color theme="1"/>
        <rFont val="Aptos Narrow"/>
        <family val="2"/>
        <scheme val="minor"/>
      </rPr>
      <t>Aligning Value Priorities for Grid Capacity:</t>
    </r>
    <r>
      <rPr>
        <sz val="10"/>
        <color theme="1"/>
        <rFont val="Aptos Narrow"/>
        <family val="2"/>
        <scheme val="minor"/>
      </rPr>
      <t xml:space="preserve"> Bringing the issue to the political agenda- Connecting the interests </t>
    </r>
  </si>
  <si>
    <r>
      <t xml:space="preserve">Smart Charging &amp;Smart  Demand Control Solutions: </t>
    </r>
    <r>
      <rPr>
        <sz val="9"/>
        <color theme="1"/>
        <rFont val="Aptos"/>
        <family val="2"/>
      </rPr>
      <t xml:space="preserve">Digitizing the network to use the existing grid </t>
    </r>
  </si>
  <si>
    <r>
      <t xml:space="preserve">Using Existing Grid more Effectively: </t>
    </r>
    <r>
      <rPr>
        <sz val="10"/>
        <color theme="1"/>
        <rFont val="Aptos Narrow"/>
        <family val="2"/>
        <scheme val="minor"/>
      </rPr>
      <t xml:space="preserve">Using physically available free capacity in grid; Demand change </t>
    </r>
  </si>
  <si>
    <t>N/A</t>
  </si>
  <si>
    <t>Social structure- Increasing demand in the urban areas</t>
  </si>
  <si>
    <t xml:space="preserve">Affordability of renewables- Promoting large-scale renewables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</si>
</sst>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b/>
      <sz val="11"/>
      <color theme="1"/>
      <name val="Aptos Narrow"/>
      <family val="2"/>
      <scheme val="minor"/>
    </font>
    <font>
      <b/>
      <sz val="10"/>
      <color theme="1"/>
      <name val="Aptos Narrow"/>
      <family val="2"/>
      <scheme val="minor"/>
    </font>
    <font>
      <sz val="10"/>
      <color theme="1"/>
      <name val="Aptos Narrow"/>
      <family val="2"/>
      <scheme val="minor"/>
    </font>
    <font>
      <sz val="11"/>
      <color theme="1"/>
      <name val="Aptos Display"/>
      <family val="2"/>
      <scheme val="major"/>
    </font>
    <font>
      <u/>
      <sz val="10"/>
      <color theme="1"/>
      <name val="Aptos Narrow"/>
      <family val="2"/>
      <scheme val="minor"/>
    </font>
    <font>
      <b/>
      <i/>
      <sz val="10"/>
      <color theme="1"/>
      <name val="Aptos Narrow"/>
      <family val="2"/>
      <scheme val="minor"/>
    </font>
    <font>
      <b/>
      <i/>
      <sz val="9"/>
      <color theme="1"/>
      <name val="Aptos"/>
      <family val="2"/>
    </font>
    <font>
      <sz val="9"/>
      <color theme="1"/>
      <name val="Aptos"/>
      <family val="2"/>
    </font>
  </fonts>
  <fills count="7">
    <fill>
      <patternFill patternType="none"/>
    </fill>
    <fill>
      <patternFill patternType="gray125"/>
    </fill>
    <fill>
      <patternFill patternType="solid">
        <fgColor theme="5" tint="0.79998168889431442"/>
        <bgColor indexed="64"/>
      </patternFill>
    </fill>
    <fill>
      <patternFill patternType="solid">
        <fgColor theme="3" tint="0.89999084444715716"/>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0" fillId="0" borderId="0" xfId="0" applyAlignment="1">
      <alignment horizontal="left" wrapText="1"/>
    </xf>
    <xf numFmtId="0" fontId="0" fillId="0" borderId="0" xfId="0" applyAlignment="1">
      <alignment wrapText="1"/>
    </xf>
    <xf numFmtId="0" fontId="3"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3" fillId="0" borderId="0" xfId="0" applyFont="1" applyAlignment="1">
      <alignment vertical="center" wrapText="1"/>
    </xf>
    <xf numFmtId="0" fontId="2" fillId="0" borderId="1" xfId="0" applyFont="1" applyBorder="1" applyAlignment="1">
      <alignment horizontal="center" vertical="center" wrapText="1"/>
    </xf>
    <xf numFmtId="0" fontId="4" fillId="0" borderId="0" xfId="0" applyFont="1" applyAlignment="1">
      <alignment wrapText="1"/>
    </xf>
    <xf numFmtId="0" fontId="3" fillId="5" borderId="0" xfId="0" applyFont="1" applyFill="1" applyAlignment="1">
      <alignment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0" fillId="0" borderId="0" xfId="0" applyAlignment="1">
      <alignment vertical="center" wrapText="1"/>
    </xf>
    <xf numFmtId="0" fontId="6" fillId="0" borderId="0" xfId="0" applyFont="1" applyAlignment="1">
      <alignment vertical="center" wrapText="1"/>
    </xf>
    <xf numFmtId="0" fontId="3" fillId="4" borderId="0" xfId="0" applyFont="1" applyFill="1" applyAlignment="1">
      <alignment horizontal="center" vertical="center" wrapText="1"/>
    </xf>
    <xf numFmtId="0" fontId="2" fillId="2" borderId="0" xfId="0" applyFont="1" applyFill="1" applyAlignment="1">
      <alignment horizontal="center" vertical="center" wrapText="1"/>
    </xf>
    <xf numFmtId="0" fontId="3" fillId="3" borderId="0" xfId="0" applyFont="1" applyFill="1" applyAlignment="1">
      <alignment horizontal="center" vertical="center" wrapText="1"/>
    </xf>
    <xf numFmtId="0" fontId="3" fillId="6" borderId="0" xfId="0" applyFont="1" applyFill="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BFD1C-22D5-4B0D-8495-229FED28C7D7}">
  <dimension ref="A1:H38"/>
  <sheetViews>
    <sheetView tabSelected="1" topLeftCell="A16" workbookViewId="0">
      <selection activeCell="E5" sqref="E5"/>
    </sheetView>
  </sheetViews>
  <sheetFormatPr defaultColWidth="8.77734375" defaultRowHeight="14.4" x14ac:dyDescent="0.3"/>
  <cols>
    <col min="1" max="1" width="4.77734375" style="2" customWidth="1"/>
    <col min="2" max="2" width="12.21875" style="2" customWidth="1"/>
    <col min="3" max="3" width="23.77734375" style="2" customWidth="1"/>
    <col min="4" max="4" width="25.33203125" style="2" customWidth="1"/>
    <col min="5" max="5" width="60.88671875" style="2" customWidth="1"/>
    <col min="6" max="6" width="22.5546875" style="2" customWidth="1"/>
    <col min="7" max="7" width="19.88671875" style="2" customWidth="1"/>
    <col min="8" max="8" width="23.5546875" style="2" customWidth="1"/>
    <col min="9" max="16384" width="8.77734375" style="2"/>
  </cols>
  <sheetData>
    <row r="1" spans="1:7" ht="40.5" customHeight="1" x14ac:dyDescent="0.3">
      <c r="A1" s="7" t="s">
        <v>0</v>
      </c>
      <c r="B1" s="7" t="s">
        <v>1</v>
      </c>
      <c r="C1" s="7" t="s">
        <v>41</v>
      </c>
      <c r="D1" s="7" t="s">
        <v>55</v>
      </c>
      <c r="E1" s="7" t="s">
        <v>2</v>
      </c>
      <c r="F1" s="7" t="s">
        <v>3</v>
      </c>
      <c r="G1" s="7" t="s">
        <v>145</v>
      </c>
    </row>
    <row r="2" spans="1:7" ht="41.4" x14ac:dyDescent="0.3">
      <c r="A2" s="5">
        <v>1</v>
      </c>
      <c r="B2" s="6" t="s">
        <v>4</v>
      </c>
      <c r="C2" s="6" t="s">
        <v>14</v>
      </c>
      <c r="D2" s="6" t="s">
        <v>15</v>
      </c>
      <c r="E2" s="6" t="s">
        <v>26</v>
      </c>
      <c r="F2" s="6" t="s">
        <v>16</v>
      </c>
      <c r="G2" s="6" t="s">
        <v>130</v>
      </c>
    </row>
    <row r="3" spans="1:7" ht="69" x14ac:dyDescent="0.3">
      <c r="A3" s="5">
        <f>A2+1</f>
        <v>2</v>
      </c>
      <c r="B3" s="6" t="s">
        <v>4</v>
      </c>
      <c r="C3" s="6" t="s">
        <v>14</v>
      </c>
      <c r="D3" s="6" t="s">
        <v>15</v>
      </c>
      <c r="E3" s="6" t="s">
        <v>262</v>
      </c>
      <c r="F3" s="6" t="s">
        <v>16</v>
      </c>
      <c r="G3" s="6" t="s">
        <v>131</v>
      </c>
    </row>
    <row r="4" spans="1:7" ht="27.6" x14ac:dyDescent="0.3">
      <c r="A4" s="5">
        <f t="shared" ref="A4:A37" si="0">A3+1</f>
        <v>3</v>
      </c>
      <c r="B4" s="6" t="s">
        <v>4</v>
      </c>
      <c r="C4" s="6" t="s">
        <v>75</v>
      </c>
      <c r="D4" s="6" t="s">
        <v>13</v>
      </c>
      <c r="E4" s="6" t="s">
        <v>27</v>
      </c>
      <c r="F4" s="6" t="s">
        <v>16</v>
      </c>
      <c r="G4" s="6" t="s">
        <v>132</v>
      </c>
    </row>
    <row r="5" spans="1:7" ht="41.4" x14ac:dyDescent="0.3">
      <c r="A5" s="5">
        <f t="shared" si="0"/>
        <v>4</v>
      </c>
      <c r="B5" s="6" t="s">
        <v>4</v>
      </c>
      <c r="C5" s="6" t="s">
        <v>73</v>
      </c>
      <c r="D5" s="6" t="s">
        <v>18</v>
      </c>
      <c r="E5" s="6" t="s">
        <v>76</v>
      </c>
      <c r="F5" s="6" t="s">
        <v>74</v>
      </c>
      <c r="G5" s="6" t="s">
        <v>133</v>
      </c>
    </row>
    <row r="6" spans="1:7" ht="41.4" x14ac:dyDescent="0.3">
      <c r="A6" s="5">
        <f t="shared" si="0"/>
        <v>5</v>
      </c>
      <c r="B6" s="6" t="s">
        <v>4</v>
      </c>
      <c r="C6" s="6" t="s">
        <v>19</v>
      </c>
      <c r="D6" s="6" t="s">
        <v>18</v>
      </c>
      <c r="E6" s="6" t="s">
        <v>28</v>
      </c>
      <c r="F6" s="6" t="s">
        <v>20</v>
      </c>
      <c r="G6" s="6" t="s">
        <v>134</v>
      </c>
    </row>
    <row r="7" spans="1:7" ht="69" x14ac:dyDescent="0.3">
      <c r="A7" s="5">
        <f t="shared" si="0"/>
        <v>6</v>
      </c>
      <c r="B7" s="6" t="s">
        <v>4</v>
      </c>
      <c r="C7" s="6" t="s">
        <v>61</v>
      </c>
      <c r="D7" s="6" t="s">
        <v>15</v>
      </c>
      <c r="E7" s="6" t="s">
        <v>60</v>
      </c>
      <c r="F7" s="6" t="s">
        <v>17</v>
      </c>
      <c r="G7" s="6" t="s">
        <v>135</v>
      </c>
    </row>
    <row r="8" spans="1:7" ht="55.2" x14ac:dyDescent="0.3">
      <c r="A8" s="5">
        <f t="shared" si="0"/>
        <v>7</v>
      </c>
      <c r="B8" s="6" t="s">
        <v>4</v>
      </c>
      <c r="C8" s="6" t="s">
        <v>14</v>
      </c>
      <c r="D8" s="6" t="s">
        <v>34</v>
      </c>
      <c r="E8" s="6" t="s">
        <v>263</v>
      </c>
      <c r="F8" s="6" t="s">
        <v>43</v>
      </c>
      <c r="G8" s="6" t="s">
        <v>141</v>
      </c>
    </row>
    <row r="9" spans="1:7" ht="82.8" x14ac:dyDescent="0.3">
      <c r="A9" s="5">
        <f t="shared" si="0"/>
        <v>8</v>
      </c>
      <c r="B9" s="6" t="s">
        <v>4</v>
      </c>
      <c r="C9" s="6" t="s">
        <v>14</v>
      </c>
      <c r="D9" s="6" t="s">
        <v>34</v>
      </c>
      <c r="E9" s="6" t="s">
        <v>44</v>
      </c>
      <c r="F9" s="6" t="s">
        <v>277</v>
      </c>
      <c r="G9" s="6" t="s">
        <v>142</v>
      </c>
    </row>
    <row r="10" spans="1:7" ht="55.95" customHeight="1" x14ac:dyDescent="0.3">
      <c r="A10" s="5">
        <f t="shared" si="0"/>
        <v>9</v>
      </c>
      <c r="B10" s="6" t="s">
        <v>4</v>
      </c>
      <c r="C10" s="6" t="s">
        <v>32</v>
      </c>
      <c r="D10" s="3" t="s">
        <v>33</v>
      </c>
      <c r="E10" s="6" t="s">
        <v>36</v>
      </c>
      <c r="F10" s="6" t="s">
        <v>35</v>
      </c>
      <c r="G10" s="6" t="s">
        <v>143</v>
      </c>
    </row>
    <row r="11" spans="1:7" ht="76.95" customHeight="1" x14ac:dyDescent="0.3">
      <c r="A11" s="5">
        <f t="shared" si="0"/>
        <v>10</v>
      </c>
      <c r="B11" s="6" t="s">
        <v>4</v>
      </c>
      <c r="C11" s="6" t="s">
        <v>61</v>
      </c>
      <c r="D11" s="6" t="s">
        <v>140</v>
      </c>
      <c r="E11" s="6" t="s">
        <v>276</v>
      </c>
      <c r="F11" s="6" t="s">
        <v>35</v>
      </c>
      <c r="G11" s="6" t="s">
        <v>330</v>
      </c>
    </row>
    <row r="12" spans="1:7" ht="82.8" x14ac:dyDescent="0.3">
      <c r="A12" s="5">
        <f t="shared" si="0"/>
        <v>11</v>
      </c>
      <c r="B12" s="6" t="s">
        <v>4</v>
      </c>
      <c r="C12" s="3" t="s">
        <v>7</v>
      </c>
      <c r="D12" s="6" t="s">
        <v>8</v>
      </c>
      <c r="E12" s="6" t="s">
        <v>37</v>
      </c>
      <c r="F12" s="6" t="s">
        <v>9</v>
      </c>
      <c r="G12" s="6" t="s">
        <v>330</v>
      </c>
    </row>
    <row r="13" spans="1:7" ht="82.8" x14ac:dyDescent="0.3">
      <c r="A13" s="5">
        <f t="shared" si="0"/>
        <v>12</v>
      </c>
      <c r="B13" s="3" t="s">
        <v>4</v>
      </c>
      <c r="C13" s="6" t="s">
        <v>194</v>
      </c>
      <c r="D13" s="6" t="s">
        <v>34</v>
      </c>
      <c r="E13" s="6" t="s">
        <v>278</v>
      </c>
      <c r="F13" s="6" t="s">
        <v>195</v>
      </c>
      <c r="G13" s="3" t="s">
        <v>187</v>
      </c>
    </row>
    <row r="14" spans="1:7" ht="96.6" x14ac:dyDescent="0.3">
      <c r="A14" s="5">
        <f t="shared" si="0"/>
        <v>13</v>
      </c>
      <c r="B14" s="3" t="s">
        <v>4</v>
      </c>
      <c r="C14" s="6" t="s">
        <v>203</v>
      </c>
      <c r="D14" s="6" t="s">
        <v>197</v>
      </c>
      <c r="E14" s="6" t="s">
        <v>279</v>
      </c>
      <c r="F14" s="6" t="s">
        <v>199</v>
      </c>
      <c r="G14" s="3" t="s">
        <v>198</v>
      </c>
    </row>
    <row r="15" spans="1:7" ht="37.950000000000003" customHeight="1" x14ac:dyDescent="0.3">
      <c r="A15" s="5">
        <f t="shared" si="0"/>
        <v>14</v>
      </c>
      <c r="B15" s="3" t="s">
        <v>4</v>
      </c>
      <c r="C15" s="6" t="s">
        <v>203</v>
      </c>
      <c r="D15" s="6" t="s">
        <v>197</v>
      </c>
      <c r="E15" s="6" t="s">
        <v>280</v>
      </c>
      <c r="F15" s="6" t="s">
        <v>202</v>
      </c>
      <c r="G15" s="3" t="s">
        <v>198</v>
      </c>
    </row>
    <row r="16" spans="1:7" ht="37.950000000000003" customHeight="1" x14ac:dyDescent="0.3">
      <c r="A16" s="5">
        <f t="shared" si="0"/>
        <v>15</v>
      </c>
      <c r="B16" s="3" t="s">
        <v>4</v>
      </c>
      <c r="C16" s="6" t="s">
        <v>168</v>
      </c>
      <c r="D16" s="6" t="s">
        <v>169</v>
      </c>
      <c r="E16" s="9" t="s">
        <v>181</v>
      </c>
      <c r="F16" s="6" t="s">
        <v>170</v>
      </c>
      <c r="G16" s="3" t="s">
        <v>167</v>
      </c>
    </row>
    <row r="17" spans="1:8" ht="37.950000000000003" customHeight="1" x14ac:dyDescent="0.3">
      <c r="A17" s="5">
        <f t="shared" si="0"/>
        <v>16</v>
      </c>
      <c r="B17" s="3" t="s">
        <v>4</v>
      </c>
      <c r="C17" s="6" t="s">
        <v>189</v>
      </c>
      <c r="D17" s="6" t="s">
        <v>34</v>
      </c>
      <c r="E17" s="6" t="s">
        <v>180</v>
      </c>
      <c r="F17" s="6" t="s">
        <v>174</v>
      </c>
      <c r="G17" s="3" t="s">
        <v>175</v>
      </c>
    </row>
    <row r="18" spans="1:8" ht="69" x14ac:dyDescent="0.3">
      <c r="A18" s="5">
        <f t="shared" si="0"/>
        <v>17</v>
      </c>
      <c r="B18" s="3" t="s">
        <v>4</v>
      </c>
      <c r="C18" s="6" t="s">
        <v>75</v>
      </c>
      <c r="D18" s="6" t="s">
        <v>178</v>
      </c>
      <c r="E18" s="6" t="s">
        <v>179</v>
      </c>
      <c r="F18" s="6" t="s">
        <v>176</v>
      </c>
      <c r="G18" s="3" t="s">
        <v>177</v>
      </c>
    </row>
    <row r="19" spans="1:8" ht="69" x14ac:dyDescent="0.3">
      <c r="A19" s="5">
        <f t="shared" si="0"/>
        <v>18</v>
      </c>
      <c r="B19" s="3" t="s">
        <v>4</v>
      </c>
      <c r="C19" s="9" t="s">
        <v>61</v>
      </c>
      <c r="D19" s="6" t="s">
        <v>186</v>
      </c>
      <c r="E19" s="9" t="s">
        <v>185</v>
      </c>
      <c r="F19" s="6" t="s">
        <v>184</v>
      </c>
      <c r="G19" s="3" t="s">
        <v>183</v>
      </c>
    </row>
    <row r="20" spans="1:8" ht="41.4" x14ac:dyDescent="0.3">
      <c r="A20" s="5"/>
      <c r="B20" s="3" t="s">
        <v>4</v>
      </c>
      <c r="C20" s="9"/>
      <c r="D20" s="6" t="s">
        <v>186</v>
      </c>
      <c r="E20" s="6" t="s">
        <v>265</v>
      </c>
      <c r="F20" s="6" t="s">
        <v>267</v>
      </c>
      <c r="G20" s="3" t="s">
        <v>266</v>
      </c>
    </row>
    <row r="21" spans="1:8" ht="55.2" x14ac:dyDescent="0.3">
      <c r="A21" s="5">
        <f>A19+1</f>
        <v>19</v>
      </c>
      <c r="B21" s="6" t="s">
        <v>102</v>
      </c>
      <c r="C21" s="6" t="s">
        <v>103</v>
      </c>
      <c r="D21" s="6" t="s">
        <v>34</v>
      </c>
      <c r="E21" s="6" t="s">
        <v>101</v>
      </c>
      <c r="F21" s="6" t="s">
        <v>100</v>
      </c>
      <c r="G21" s="6" t="s">
        <v>136</v>
      </c>
    </row>
    <row r="22" spans="1:8" ht="55.2" x14ac:dyDescent="0.3">
      <c r="A22" s="5">
        <f t="shared" si="0"/>
        <v>20</v>
      </c>
      <c r="B22" s="6" t="s">
        <v>207</v>
      </c>
      <c r="C22" s="6" t="s">
        <v>62</v>
      </c>
      <c r="D22" s="6" t="s">
        <v>15</v>
      </c>
      <c r="E22" s="6" t="s">
        <v>29</v>
      </c>
      <c r="F22" s="6" t="s">
        <v>22</v>
      </c>
      <c r="G22" s="6" t="s">
        <v>130</v>
      </c>
    </row>
    <row r="23" spans="1:8" ht="55.2" x14ac:dyDescent="0.3">
      <c r="A23" s="5">
        <f t="shared" si="0"/>
        <v>21</v>
      </c>
      <c r="B23" s="6" t="s">
        <v>23</v>
      </c>
      <c r="C23" s="6" t="s">
        <v>63</v>
      </c>
      <c r="D23" s="6" t="s">
        <v>15</v>
      </c>
      <c r="E23" s="6" t="s">
        <v>30</v>
      </c>
      <c r="F23" s="6" t="s">
        <v>22</v>
      </c>
      <c r="G23" s="6" t="s">
        <v>130</v>
      </c>
    </row>
    <row r="24" spans="1:8" ht="82.8" x14ac:dyDescent="0.3">
      <c r="A24" s="5">
        <f t="shared" si="0"/>
        <v>22</v>
      </c>
      <c r="B24" s="6" t="s">
        <v>5</v>
      </c>
      <c r="C24" s="6" t="s">
        <v>49</v>
      </c>
      <c r="D24" s="6" t="s">
        <v>45</v>
      </c>
      <c r="E24" s="6" t="s">
        <v>268</v>
      </c>
      <c r="F24" s="6" t="s">
        <v>264</v>
      </c>
      <c r="G24" s="6" t="s">
        <v>146</v>
      </c>
      <c r="H24" s="6" t="s">
        <v>40</v>
      </c>
    </row>
    <row r="25" spans="1:8" ht="82.8" x14ac:dyDescent="0.3">
      <c r="A25" s="5">
        <f t="shared" si="0"/>
        <v>23</v>
      </c>
      <c r="B25" s="6" t="s">
        <v>5</v>
      </c>
      <c r="C25" s="6" t="s">
        <v>49</v>
      </c>
      <c r="D25" s="6" t="s">
        <v>47</v>
      </c>
      <c r="E25" s="6" t="s">
        <v>269</v>
      </c>
      <c r="F25" s="6" t="s">
        <v>46</v>
      </c>
      <c r="G25" s="6" t="s">
        <v>144</v>
      </c>
      <c r="H25" s="8"/>
    </row>
    <row r="26" spans="1:8" ht="69" x14ac:dyDescent="0.3">
      <c r="A26" s="5">
        <f t="shared" si="0"/>
        <v>24</v>
      </c>
      <c r="B26" s="6" t="s">
        <v>5</v>
      </c>
      <c r="C26" s="6" t="s">
        <v>50</v>
      </c>
      <c r="D26" s="6" t="s">
        <v>51</v>
      </c>
      <c r="E26" s="6" t="s">
        <v>281</v>
      </c>
      <c r="F26" s="6" t="s">
        <v>151</v>
      </c>
      <c r="G26" s="6" t="s">
        <v>147</v>
      </c>
      <c r="H26" s="8"/>
    </row>
    <row r="27" spans="1:8" ht="55.2" x14ac:dyDescent="0.3">
      <c r="A27" s="5">
        <f t="shared" si="0"/>
        <v>25</v>
      </c>
      <c r="B27" s="6" t="s">
        <v>52</v>
      </c>
      <c r="C27" s="6" t="s">
        <v>53</v>
      </c>
      <c r="D27" s="6" t="s">
        <v>56</v>
      </c>
      <c r="E27" s="6" t="s">
        <v>270</v>
      </c>
      <c r="F27" s="6" t="s">
        <v>283</v>
      </c>
      <c r="G27" s="6" t="s">
        <v>148</v>
      </c>
      <c r="H27" s="8"/>
    </row>
    <row r="28" spans="1:8" ht="69" x14ac:dyDescent="0.3">
      <c r="A28" s="5">
        <f t="shared" si="0"/>
        <v>26</v>
      </c>
      <c r="B28" s="6" t="s">
        <v>52</v>
      </c>
      <c r="C28" s="6" t="s">
        <v>54</v>
      </c>
      <c r="D28" s="6" t="s">
        <v>57</v>
      </c>
      <c r="E28" s="6" t="s">
        <v>271</v>
      </c>
      <c r="F28" s="6" t="s">
        <v>58</v>
      </c>
      <c r="G28" s="6" t="s">
        <v>149</v>
      </c>
      <c r="H28" s="8"/>
    </row>
    <row r="29" spans="1:8" ht="55.2" x14ac:dyDescent="0.3">
      <c r="A29" s="5">
        <f t="shared" si="0"/>
        <v>27</v>
      </c>
      <c r="B29" s="6" t="s">
        <v>52</v>
      </c>
      <c r="C29" s="6" t="s">
        <v>59</v>
      </c>
      <c r="D29" s="6" t="s">
        <v>150</v>
      </c>
      <c r="E29" s="6" t="s">
        <v>272</v>
      </c>
      <c r="F29" s="6" t="s">
        <v>127</v>
      </c>
      <c r="G29" s="6" t="s">
        <v>132</v>
      </c>
      <c r="H29" s="8"/>
    </row>
    <row r="30" spans="1:8" ht="55.2" x14ac:dyDescent="0.3">
      <c r="A30" s="5">
        <f t="shared" si="0"/>
        <v>28</v>
      </c>
      <c r="B30" s="6" t="s">
        <v>5</v>
      </c>
      <c r="C30" s="6" t="s">
        <v>10</v>
      </c>
      <c r="D30" s="6" t="s">
        <v>38</v>
      </c>
      <c r="E30" s="6" t="s">
        <v>273</v>
      </c>
      <c r="F30" s="6" t="s">
        <v>11</v>
      </c>
      <c r="G30" s="6" t="s">
        <v>144</v>
      </c>
      <c r="H30" s="8"/>
    </row>
    <row r="31" spans="1:8" ht="82.8" x14ac:dyDescent="0.3">
      <c r="A31" s="5">
        <f t="shared" si="0"/>
        <v>29</v>
      </c>
      <c r="B31" s="6" t="s">
        <v>5</v>
      </c>
      <c r="C31" s="6" t="s">
        <v>188</v>
      </c>
      <c r="D31" s="6" t="s">
        <v>34</v>
      </c>
      <c r="E31" s="6" t="s">
        <v>274</v>
      </c>
      <c r="F31" s="6" t="s">
        <v>190</v>
      </c>
      <c r="G31" s="6" t="s">
        <v>187</v>
      </c>
      <c r="H31" s="8"/>
    </row>
    <row r="32" spans="1:8" ht="82.8" x14ac:dyDescent="0.3">
      <c r="A32" s="5">
        <f t="shared" si="0"/>
        <v>30</v>
      </c>
      <c r="B32" s="6" t="s">
        <v>5</v>
      </c>
      <c r="C32" s="6" t="s">
        <v>196</v>
      </c>
      <c r="D32" s="6" t="s">
        <v>34</v>
      </c>
      <c r="E32" s="6" t="s">
        <v>275</v>
      </c>
      <c r="F32" s="6" t="s">
        <v>195</v>
      </c>
      <c r="G32" s="6" t="s">
        <v>187</v>
      </c>
      <c r="H32" s="8"/>
    </row>
    <row r="33" spans="1:7" ht="41.4" x14ac:dyDescent="0.3">
      <c r="A33" s="5">
        <f t="shared" si="0"/>
        <v>31</v>
      </c>
      <c r="B33" s="6" t="s">
        <v>5</v>
      </c>
      <c r="C33" s="6" t="s">
        <v>165</v>
      </c>
      <c r="D33" s="6" t="s">
        <v>34</v>
      </c>
      <c r="E33" s="6" t="s">
        <v>182</v>
      </c>
      <c r="F33" s="6" t="s">
        <v>166</v>
      </c>
      <c r="G33" s="6" t="s">
        <v>137</v>
      </c>
    </row>
    <row r="34" spans="1:7" ht="82.8" x14ac:dyDescent="0.3">
      <c r="A34" s="5">
        <f t="shared" si="0"/>
        <v>32</v>
      </c>
      <c r="B34" s="6" t="s">
        <v>6</v>
      </c>
      <c r="C34" s="6" t="s">
        <v>220</v>
      </c>
      <c r="D34" s="6" t="s">
        <v>15</v>
      </c>
      <c r="E34" s="6" t="s">
        <v>31</v>
      </c>
      <c r="F34" s="6" t="s">
        <v>16</v>
      </c>
      <c r="G34" s="6" t="s">
        <v>138</v>
      </c>
    </row>
    <row r="35" spans="1:7" ht="41.4" x14ac:dyDescent="0.3">
      <c r="A35" s="5">
        <f t="shared" si="0"/>
        <v>33</v>
      </c>
      <c r="B35" s="6" t="s">
        <v>6</v>
      </c>
      <c r="C35" s="6" t="s">
        <v>331</v>
      </c>
      <c r="D35" s="6" t="s">
        <v>70</v>
      </c>
      <c r="E35" s="6" t="s">
        <v>71</v>
      </c>
      <c r="F35" s="6" t="s">
        <v>16</v>
      </c>
      <c r="G35" s="6" t="s">
        <v>139</v>
      </c>
    </row>
    <row r="36" spans="1:7" ht="69" x14ac:dyDescent="0.3">
      <c r="A36" s="5">
        <f t="shared" si="0"/>
        <v>34</v>
      </c>
      <c r="B36" s="6" t="s">
        <v>6</v>
      </c>
      <c r="C36" s="6" t="s">
        <v>219</v>
      </c>
      <c r="D36" s="6" t="s">
        <v>39</v>
      </c>
      <c r="E36" s="6" t="s">
        <v>282</v>
      </c>
      <c r="F36" s="6" t="s">
        <v>152</v>
      </c>
      <c r="G36" s="6" t="s">
        <v>153</v>
      </c>
    </row>
    <row r="37" spans="1:7" ht="55.2" x14ac:dyDescent="0.3">
      <c r="A37" s="5">
        <f t="shared" si="0"/>
        <v>35</v>
      </c>
      <c r="B37" s="6" t="s">
        <v>192</v>
      </c>
      <c r="C37" s="6" t="s">
        <v>221</v>
      </c>
      <c r="D37" s="6" t="s">
        <v>34</v>
      </c>
      <c r="E37" s="6" t="s">
        <v>193</v>
      </c>
      <c r="F37" s="6" t="s">
        <v>191</v>
      </c>
      <c r="G37" s="6" t="s">
        <v>332</v>
      </c>
    </row>
    <row r="38" spans="1:7" x14ac:dyDescent="0.3">
      <c r="B38" s="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E945B-35A0-4079-831C-C1B14FBBB20F}">
  <dimension ref="A1:I55"/>
  <sheetViews>
    <sheetView topLeftCell="A44" zoomScale="96" zoomScaleNormal="70" workbookViewId="0">
      <selection activeCell="D41" sqref="D41"/>
    </sheetView>
  </sheetViews>
  <sheetFormatPr defaultColWidth="8.77734375" defaultRowHeight="14.4" x14ac:dyDescent="0.3"/>
  <cols>
    <col min="1" max="1" width="3.109375" style="10" customWidth="1"/>
    <col min="2" max="2" width="13.109375" style="1" customWidth="1"/>
    <col min="3" max="3" width="24.77734375" style="1" customWidth="1"/>
    <col min="4" max="4" width="36.33203125" style="1" customWidth="1"/>
    <col min="5" max="5" width="80.6640625" style="1" customWidth="1"/>
    <col min="6" max="6" width="17.77734375" style="1" customWidth="1"/>
    <col min="7" max="7" width="30.88671875" style="1" customWidth="1"/>
    <col min="8" max="8" width="19.77734375" style="1" bestFit="1" customWidth="1"/>
    <col min="9" max="9" width="29.109375" style="1" bestFit="1" customWidth="1"/>
    <col min="10" max="16384" width="8.77734375" style="1"/>
  </cols>
  <sheetData>
    <row r="1" spans="1:8" ht="41.4" x14ac:dyDescent="0.3">
      <c r="A1" s="11"/>
      <c r="B1" s="5" t="s">
        <v>285</v>
      </c>
      <c r="C1" s="5" t="s">
        <v>295</v>
      </c>
      <c r="D1" s="5" t="s">
        <v>286</v>
      </c>
      <c r="E1" s="5" t="s">
        <v>2</v>
      </c>
      <c r="F1" s="5" t="s">
        <v>65</v>
      </c>
      <c r="G1" s="5" t="s">
        <v>322</v>
      </c>
      <c r="H1" s="12"/>
    </row>
    <row r="2" spans="1:8" ht="27.6" x14ac:dyDescent="0.3">
      <c r="A2" s="11">
        <v>1</v>
      </c>
      <c r="B2" s="15" t="s">
        <v>284</v>
      </c>
      <c r="C2" s="6" t="s">
        <v>66</v>
      </c>
      <c r="D2" s="6" t="s">
        <v>290</v>
      </c>
      <c r="E2" s="6" t="s">
        <v>209</v>
      </c>
      <c r="F2" s="6" t="s">
        <v>86</v>
      </c>
      <c r="G2" s="6" t="s">
        <v>116</v>
      </c>
      <c r="H2" s="12"/>
    </row>
    <row r="3" spans="1:8" ht="41.4" x14ac:dyDescent="0.3">
      <c r="A3" s="11">
        <f>+A2+1</f>
        <v>2</v>
      </c>
      <c r="B3" s="15"/>
      <c r="C3" s="6" t="s">
        <v>66</v>
      </c>
      <c r="D3" s="6" t="s">
        <v>288</v>
      </c>
      <c r="E3" s="6" t="s">
        <v>210</v>
      </c>
      <c r="F3" s="6" t="s">
        <v>87</v>
      </c>
      <c r="G3" s="6" t="s">
        <v>109</v>
      </c>
      <c r="H3" s="12"/>
    </row>
    <row r="4" spans="1:8" ht="55.2" x14ac:dyDescent="0.3">
      <c r="A4" s="11">
        <f t="shared" ref="A4:A51" si="0">+A3+1</f>
        <v>3</v>
      </c>
      <c r="B4" s="15"/>
      <c r="C4" s="6" t="s">
        <v>66</v>
      </c>
      <c r="D4" s="6" t="s">
        <v>287</v>
      </c>
      <c r="E4" s="6" t="s">
        <v>211</v>
      </c>
      <c r="F4" s="6" t="s">
        <v>86</v>
      </c>
      <c r="G4" s="6" t="s">
        <v>110</v>
      </c>
      <c r="H4" s="12"/>
    </row>
    <row r="5" spans="1:8" ht="41.4" x14ac:dyDescent="0.3">
      <c r="A5" s="11">
        <f t="shared" si="0"/>
        <v>4</v>
      </c>
      <c r="B5" s="15"/>
      <c r="C5" s="6" t="s">
        <v>67</v>
      </c>
      <c r="D5" s="6" t="s">
        <v>289</v>
      </c>
      <c r="E5" s="6" t="s">
        <v>212</v>
      </c>
      <c r="F5" s="6" t="s">
        <v>87</v>
      </c>
      <c r="G5" s="6" t="s">
        <v>109</v>
      </c>
      <c r="H5" s="12"/>
    </row>
    <row r="6" spans="1:8" ht="31.95" customHeight="1" x14ac:dyDescent="0.3">
      <c r="A6" s="11">
        <f t="shared" si="0"/>
        <v>5</v>
      </c>
      <c r="B6" s="15"/>
      <c r="C6" s="6" t="s">
        <v>67</v>
      </c>
      <c r="D6" s="6" t="s">
        <v>290</v>
      </c>
      <c r="E6" s="4" t="s">
        <v>68</v>
      </c>
      <c r="F6" s="6" t="s">
        <v>86</v>
      </c>
      <c r="G6" s="6" t="s">
        <v>111</v>
      </c>
      <c r="H6" s="12"/>
    </row>
    <row r="7" spans="1:8" ht="42.6" customHeight="1" x14ac:dyDescent="0.3">
      <c r="A7" s="11">
        <f t="shared" si="0"/>
        <v>6</v>
      </c>
      <c r="B7" s="15"/>
      <c r="C7" s="6" t="s">
        <v>67</v>
      </c>
      <c r="D7" s="6" t="s">
        <v>291</v>
      </c>
      <c r="E7" s="6" t="s">
        <v>213</v>
      </c>
      <c r="F7" s="6" t="s">
        <v>86</v>
      </c>
      <c r="G7" s="6" t="s">
        <v>117</v>
      </c>
      <c r="H7" s="12"/>
    </row>
    <row r="8" spans="1:8" ht="55.2" x14ac:dyDescent="0.3">
      <c r="A8" s="11">
        <f t="shared" si="0"/>
        <v>7</v>
      </c>
      <c r="B8" s="15"/>
      <c r="C8" s="6" t="s">
        <v>67</v>
      </c>
      <c r="D8" s="6" t="s">
        <v>288</v>
      </c>
      <c r="E8" s="6" t="s">
        <v>292</v>
      </c>
      <c r="F8" s="6" t="s">
        <v>88</v>
      </c>
      <c r="G8" s="6" t="s">
        <v>111</v>
      </c>
      <c r="H8" s="12"/>
    </row>
    <row r="9" spans="1:8" ht="41.4" x14ac:dyDescent="0.3">
      <c r="A9" s="11">
        <f t="shared" si="0"/>
        <v>8</v>
      </c>
      <c r="B9" s="15"/>
      <c r="C9" s="6" t="s">
        <v>72</v>
      </c>
      <c r="D9" s="6" t="s">
        <v>294</v>
      </c>
      <c r="E9" s="6" t="s">
        <v>214</v>
      </c>
      <c r="F9" s="6" t="s">
        <v>89</v>
      </c>
      <c r="G9" s="6" t="s">
        <v>110</v>
      </c>
      <c r="H9" s="12"/>
    </row>
    <row r="10" spans="1:8" ht="55.2" x14ac:dyDescent="0.3">
      <c r="A10" s="11">
        <f t="shared" si="0"/>
        <v>9</v>
      </c>
      <c r="B10" s="15"/>
      <c r="C10" s="6" t="s">
        <v>72</v>
      </c>
      <c r="D10" s="6" t="s">
        <v>293</v>
      </c>
      <c r="E10" s="6" t="s">
        <v>223</v>
      </c>
      <c r="F10" s="6" t="s">
        <v>90</v>
      </c>
      <c r="G10" s="6" t="s">
        <v>110</v>
      </c>
      <c r="H10" s="12"/>
    </row>
    <row r="11" spans="1:8" ht="40.799999999999997" customHeight="1" x14ac:dyDescent="0.3">
      <c r="A11" s="11">
        <f t="shared" si="0"/>
        <v>10</v>
      </c>
      <c r="B11" s="15"/>
      <c r="C11" s="6" t="s">
        <v>72</v>
      </c>
      <c r="D11" s="6" t="s">
        <v>294</v>
      </c>
      <c r="E11" s="6" t="s">
        <v>224</v>
      </c>
      <c r="F11" s="6" t="s">
        <v>204</v>
      </c>
      <c r="G11" s="6" t="s">
        <v>111</v>
      </c>
      <c r="H11" s="12"/>
    </row>
    <row r="12" spans="1:8" ht="61.2" customHeight="1" x14ac:dyDescent="0.3">
      <c r="A12" s="11">
        <f t="shared" si="0"/>
        <v>11</v>
      </c>
      <c r="B12" s="15"/>
      <c r="C12" s="6" t="s">
        <v>72</v>
      </c>
      <c r="D12" s="6" t="s">
        <v>289</v>
      </c>
      <c r="E12" s="6" t="s">
        <v>225</v>
      </c>
      <c r="F12" s="6" t="s">
        <v>205</v>
      </c>
      <c r="G12" s="6" t="s">
        <v>226</v>
      </c>
      <c r="H12" s="12"/>
    </row>
    <row r="13" spans="1:8" ht="41.4" x14ac:dyDescent="0.3">
      <c r="A13" s="11">
        <f t="shared" si="0"/>
        <v>12</v>
      </c>
      <c r="B13" s="15"/>
      <c r="C13" s="6" t="s">
        <v>72</v>
      </c>
      <c r="D13" s="6" t="s">
        <v>293</v>
      </c>
      <c r="E13" s="6" t="s">
        <v>217</v>
      </c>
      <c r="F13" s="6" t="s">
        <v>216</v>
      </c>
      <c r="G13" s="6" t="s">
        <v>227</v>
      </c>
      <c r="H13" s="12"/>
    </row>
    <row r="14" spans="1:8" ht="37.799999999999997" x14ac:dyDescent="0.3">
      <c r="A14" s="11">
        <f t="shared" si="0"/>
        <v>13</v>
      </c>
      <c r="B14" s="16" t="s">
        <v>305</v>
      </c>
      <c r="C14" s="6" t="s">
        <v>66</v>
      </c>
      <c r="D14" s="6" t="s">
        <v>296</v>
      </c>
      <c r="E14" s="6" t="s">
        <v>228</v>
      </c>
      <c r="F14" s="6" t="s">
        <v>86</v>
      </c>
      <c r="G14" s="6" t="s">
        <v>115</v>
      </c>
      <c r="H14" s="12"/>
    </row>
    <row r="15" spans="1:8" ht="37.799999999999997" x14ac:dyDescent="0.3">
      <c r="A15" s="11">
        <f t="shared" si="0"/>
        <v>14</v>
      </c>
      <c r="B15" s="16"/>
      <c r="C15" s="6" t="s">
        <v>66</v>
      </c>
      <c r="D15" s="6" t="s">
        <v>296</v>
      </c>
      <c r="E15" s="6" t="s">
        <v>229</v>
      </c>
      <c r="F15" s="6" t="s">
        <v>91</v>
      </c>
      <c r="G15" s="6" t="s">
        <v>115</v>
      </c>
      <c r="H15" s="12"/>
    </row>
    <row r="16" spans="1:8" ht="61.8" x14ac:dyDescent="0.3">
      <c r="A16" s="11">
        <f t="shared" si="0"/>
        <v>15</v>
      </c>
      <c r="B16" s="16"/>
      <c r="C16" s="6" t="s">
        <v>69</v>
      </c>
      <c r="D16" s="6" t="s">
        <v>297</v>
      </c>
      <c r="E16" s="6" t="s">
        <v>230</v>
      </c>
      <c r="F16" s="6" t="s">
        <v>106</v>
      </c>
      <c r="G16" s="6" t="s">
        <v>129</v>
      </c>
      <c r="H16" s="12"/>
    </row>
    <row r="17" spans="1:9" ht="41.4" x14ac:dyDescent="0.3">
      <c r="A17" s="11">
        <f t="shared" si="0"/>
        <v>16</v>
      </c>
      <c r="B17" s="16"/>
      <c r="C17" s="6" t="s">
        <v>69</v>
      </c>
      <c r="D17" s="6" t="s">
        <v>298</v>
      </c>
      <c r="E17" s="6" t="s">
        <v>231</v>
      </c>
      <c r="F17" s="6" t="s">
        <v>92</v>
      </c>
      <c r="G17" s="6" t="s">
        <v>118</v>
      </c>
      <c r="H17" s="12"/>
    </row>
    <row r="18" spans="1:9" ht="55.2" x14ac:dyDescent="0.3">
      <c r="A18" s="11">
        <f t="shared" si="0"/>
        <v>17</v>
      </c>
      <c r="B18" s="16"/>
      <c r="C18" s="6" t="s">
        <v>66</v>
      </c>
      <c r="D18" s="6" t="s">
        <v>299</v>
      </c>
      <c r="E18" s="6" t="s">
        <v>232</v>
      </c>
      <c r="F18" s="6" t="s">
        <v>21</v>
      </c>
      <c r="G18" s="6" t="s">
        <v>119</v>
      </c>
      <c r="H18" s="12"/>
    </row>
    <row r="19" spans="1:9" ht="49.8" x14ac:dyDescent="0.3">
      <c r="A19" s="11">
        <f t="shared" si="0"/>
        <v>18</v>
      </c>
      <c r="B19" s="16"/>
      <c r="C19" s="6" t="s">
        <v>69</v>
      </c>
      <c r="D19" s="6" t="s">
        <v>300</v>
      </c>
      <c r="E19" s="6" t="s">
        <v>233</v>
      </c>
      <c r="F19" s="6" t="s">
        <v>24</v>
      </c>
      <c r="G19" s="6" t="s">
        <v>120</v>
      </c>
      <c r="H19" s="12"/>
    </row>
    <row r="20" spans="1:9" ht="70.2" customHeight="1" x14ac:dyDescent="0.3">
      <c r="A20" s="11">
        <f t="shared" si="0"/>
        <v>19</v>
      </c>
      <c r="B20" s="16"/>
      <c r="C20" s="6" t="s">
        <v>79</v>
      </c>
      <c r="D20" s="6" t="s">
        <v>300</v>
      </c>
      <c r="E20" s="6" t="s">
        <v>234</v>
      </c>
      <c r="F20" s="6" t="s">
        <v>24</v>
      </c>
      <c r="G20" s="6" t="s">
        <v>120</v>
      </c>
      <c r="H20" s="12"/>
    </row>
    <row r="21" spans="1:9" ht="82.8" customHeight="1" x14ac:dyDescent="0.3">
      <c r="A21" s="11">
        <f t="shared" si="0"/>
        <v>20</v>
      </c>
      <c r="B21" s="16"/>
      <c r="C21" s="6" t="s">
        <v>69</v>
      </c>
      <c r="D21" s="6" t="s">
        <v>327</v>
      </c>
      <c r="E21" s="6" t="s">
        <v>235</v>
      </c>
      <c r="F21" s="6" t="s">
        <v>24</v>
      </c>
      <c r="G21" s="6" t="s">
        <v>128</v>
      </c>
      <c r="H21" s="12"/>
    </row>
    <row r="22" spans="1:9" ht="51.45" customHeight="1" x14ac:dyDescent="0.3">
      <c r="A22" s="11">
        <f t="shared" si="0"/>
        <v>21</v>
      </c>
      <c r="B22" s="16"/>
      <c r="C22" s="6" t="s">
        <v>80</v>
      </c>
      <c r="D22" s="6" t="s">
        <v>296</v>
      </c>
      <c r="E22" s="6" t="s">
        <v>236</v>
      </c>
      <c r="F22" s="6" t="s">
        <v>24</v>
      </c>
      <c r="G22" s="6" t="s">
        <v>123</v>
      </c>
    </row>
    <row r="23" spans="1:9" ht="70.8" customHeight="1" x14ac:dyDescent="0.3">
      <c r="A23" s="11">
        <f t="shared" si="0"/>
        <v>22</v>
      </c>
      <c r="B23" s="16"/>
      <c r="C23" s="6" t="s">
        <v>80</v>
      </c>
      <c r="D23" s="6" t="s">
        <v>304</v>
      </c>
      <c r="E23" s="6" t="s">
        <v>237</v>
      </c>
      <c r="F23" s="6" t="s">
        <v>94</v>
      </c>
      <c r="G23" s="6" t="s">
        <v>124</v>
      </c>
    </row>
    <row r="24" spans="1:9" ht="75" customHeight="1" x14ac:dyDescent="0.3">
      <c r="A24" s="11">
        <f t="shared" si="0"/>
        <v>23</v>
      </c>
      <c r="B24" s="16"/>
      <c r="C24" s="6" t="s">
        <v>93</v>
      </c>
      <c r="D24" s="6" t="s">
        <v>302</v>
      </c>
      <c r="E24" s="6" t="s">
        <v>238</v>
      </c>
      <c r="F24" s="6" t="s">
        <v>85</v>
      </c>
      <c r="G24" s="6" t="s">
        <v>112</v>
      </c>
    </row>
    <row r="25" spans="1:9" ht="41.4" x14ac:dyDescent="0.3">
      <c r="A25" s="11">
        <f t="shared" si="0"/>
        <v>24</v>
      </c>
      <c r="B25" s="16"/>
      <c r="C25" s="6" t="s">
        <v>69</v>
      </c>
      <c r="D25" s="6" t="s">
        <v>301</v>
      </c>
      <c r="E25" s="6" t="s">
        <v>239</v>
      </c>
      <c r="F25" s="6" t="s">
        <v>160</v>
      </c>
      <c r="G25" s="6" t="s">
        <v>112</v>
      </c>
    </row>
    <row r="26" spans="1:9" ht="55.2" x14ac:dyDescent="0.3">
      <c r="A26" s="11">
        <f t="shared" si="0"/>
        <v>25</v>
      </c>
      <c r="B26" s="16"/>
      <c r="C26" s="6" t="s">
        <v>69</v>
      </c>
      <c r="D26" s="6" t="s">
        <v>301</v>
      </c>
      <c r="E26" s="6" t="s">
        <v>240</v>
      </c>
      <c r="F26" s="6" t="s">
        <v>157</v>
      </c>
      <c r="G26" s="6" t="s">
        <v>161</v>
      </c>
    </row>
    <row r="27" spans="1:9" ht="55.2" x14ac:dyDescent="0.3">
      <c r="A27" s="11">
        <f t="shared" si="0"/>
        <v>26</v>
      </c>
      <c r="B27" s="16"/>
      <c r="C27" s="6" t="s">
        <v>93</v>
      </c>
      <c r="D27" s="6" t="s">
        <v>303</v>
      </c>
      <c r="E27" s="6" t="s">
        <v>241</v>
      </c>
      <c r="F27" s="6" t="s">
        <v>164</v>
      </c>
      <c r="G27" s="6" t="s">
        <v>112</v>
      </c>
    </row>
    <row r="28" spans="1:9" ht="69.45" customHeight="1" x14ac:dyDescent="0.3">
      <c r="A28" s="11">
        <f t="shared" si="0"/>
        <v>27</v>
      </c>
      <c r="B28" s="16"/>
      <c r="C28" s="6" t="s">
        <v>172</v>
      </c>
      <c r="D28" s="17" t="s">
        <v>306</v>
      </c>
      <c r="E28" s="6" t="s">
        <v>242</v>
      </c>
      <c r="F28" s="6" t="s">
        <v>171</v>
      </c>
      <c r="G28" s="6" t="s">
        <v>173</v>
      </c>
    </row>
    <row r="29" spans="1:9" ht="46.05" customHeight="1" x14ac:dyDescent="0.3">
      <c r="A29" s="11">
        <f t="shared" si="0"/>
        <v>28</v>
      </c>
      <c r="B29" s="16"/>
      <c r="C29" s="6" t="s">
        <v>69</v>
      </c>
      <c r="D29" s="6" t="s">
        <v>296</v>
      </c>
      <c r="E29" s="6" t="s">
        <v>243</v>
      </c>
      <c r="F29" s="6" t="s">
        <v>204</v>
      </c>
      <c r="G29" s="6" t="s">
        <v>112</v>
      </c>
    </row>
    <row r="30" spans="1:9" ht="55.2" x14ac:dyDescent="0.3">
      <c r="A30" s="11">
        <f t="shared" si="0"/>
        <v>29</v>
      </c>
      <c r="B30" s="16"/>
      <c r="C30" s="6" t="s">
        <v>69</v>
      </c>
      <c r="D30" s="6" t="s">
        <v>301</v>
      </c>
      <c r="E30" s="6" t="s">
        <v>244</v>
      </c>
      <c r="F30" s="6" t="s">
        <v>206</v>
      </c>
      <c r="G30" s="6" t="s">
        <v>123</v>
      </c>
    </row>
    <row r="31" spans="1:9" ht="55.2" x14ac:dyDescent="0.3">
      <c r="A31" s="11">
        <f t="shared" si="0"/>
        <v>30</v>
      </c>
      <c r="B31" s="16"/>
      <c r="C31" s="6" t="s">
        <v>69</v>
      </c>
      <c r="D31" s="17" t="s">
        <v>307</v>
      </c>
      <c r="E31" s="6" t="s">
        <v>245</v>
      </c>
      <c r="F31" s="6" t="s">
        <v>216</v>
      </c>
      <c r="G31" s="6" t="s">
        <v>218</v>
      </c>
    </row>
    <row r="32" spans="1:9" ht="37.950000000000003" customHeight="1" x14ac:dyDescent="0.3">
      <c r="A32" s="11">
        <f t="shared" si="0"/>
        <v>31</v>
      </c>
      <c r="B32" s="14" t="s">
        <v>308</v>
      </c>
      <c r="C32" s="6" t="s">
        <v>69</v>
      </c>
      <c r="D32" s="13" t="s">
        <v>311</v>
      </c>
      <c r="E32" s="6" t="s">
        <v>246</v>
      </c>
      <c r="F32" s="6" t="s">
        <v>64</v>
      </c>
      <c r="G32" s="6" t="s">
        <v>113</v>
      </c>
      <c r="I32" s="6"/>
    </row>
    <row r="33" spans="1:9" ht="41.4" x14ac:dyDescent="0.3">
      <c r="A33" s="11">
        <f t="shared" si="0"/>
        <v>32</v>
      </c>
      <c r="B33" s="14"/>
      <c r="C33" s="6" t="s">
        <v>69</v>
      </c>
      <c r="D33" s="13" t="s">
        <v>310</v>
      </c>
      <c r="E33" s="6" t="s">
        <v>247</v>
      </c>
      <c r="F33" s="6" t="s">
        <v>64</v>
      </c>
      <c r="G33" s="6" t="s">
        <v>125</v>
      </c>
      <c r="I33" s="6"/>
    </row>
    <row r="34" spans="1:9" ht="71.55" customHeight="1" x14ac:dyDescent="0.3">
      <c r="A34" s="11">
        <f t="shared" si="0"/>
        <v>33</v>
      </c>
      <c r="B34" s="14"/>
      <c r="C34" s="6" t="s">
        <v>69</v>
      </c>
      <c r="D34" s="13" t="s">
        <v>328</v>
      </c>
      <c r="E34" s="6" t="s">
        <v>248</v>
      </c>
      <c r="F34" s="6" t="s">
        <v>77</v>
      </c>
      <c r="G34" s="6" t="s">
        <v>114</v>
      </c>
      <c r="I34" s="6" t="s">
        <v>78</v>
      </c>
    </row>
    <row r="35" spans="1:9" ht="49.8" customHeight="1" x14ac:dyDescent="0.3">
      <c r="A35" s="11">
        <f t="shared" si="0"/>
        <v>34</v>
      </c>
      <c r="B35" s="14"/>
      <c r="C35" s="6" t="s">
        <v>69</v>
      </c>
      <c r="D35" s="13" t="s">
        <v>309</v>
      </c>
      <c r="E35" s="6" t="s">
        <v>25</v>
      </c>
      <c r="F35" s="6" t="s">
        <v>21</v>
      </c>
      <c r="G35" s="6" t="s">
        <v>114</v>
      </c>
      <c r="I35" s="6"/>
    </row>
    <row r="36" spans="1:9" ht="56.4" customHeight="1" x14ac:dyDescent="0.3">
      <c r="A36" s="11">
        <f t="shared" si="0"/>
        <v>35</v>
      </c>
      <c r="B36" s="14"/>
      <c r="C36" s="6" t="s">
        <v>69</v>
      </c>
      <c r="D36" s="13" t="s">
        <v>312</v>
      </c>
      <c r="E36" s="6" t="s">
        <v>81</v>
      </c>
      <c r="F36" s="6" t="s">
        <v>42</v>
      </c>
      <c r="G36" s="6" t="s">
        <v>121</v>
      </c>
      <c r="I36" s="6"/>
    </row>
    <row r="37" spans="1:9" ht="32.4" customHeight="1" x14ac:dyDescent="0.3">
      <c r="A37" s="11">
        <f t="shared" si="0"/>
        <v>36</v>
      </c>
      <c r="B37" s="14"/>
      <c r="C37" s="6" t="s">
        <v>69</v>
      </c>
      <c r="D37" s="13" t="s">
        <v>313</v>
      </c>
      <c r="E37" s="6" t="s">
        <v>250</v>
      </c>
      <c r="F37" s="6" t="s">
        <v>12</v>
      </c>
      <c r="G37" s="6" t="s">
        <v>113</v>
      </c>
      <c r="I37" s="6"/>
    </row>
    <row r="38" spans="1:9" ht="41.4" x14ac:dyDescent="0.3">
      <c r="A38" s="11">
        <f t="shared" si="0"/>
        <v>37</v>
      </c>
      <c r="B38" s="14"/>
      <c r="C38" s="6" t="s">
        <v>69</v>
      </c>
      <c r="D38" s="13" t="s">
        <v>326</v>
      </c>
      <c r="E38" s="6" t="s">
        <v>82</v>
      </c>
      <c r="F38" s="6" t="s">
        <v>48</v>
      </c>
      <c r="G38" s="6" t="s">
        <v>314</v>
      </c>
      <c r="I38" s="6"/>
    </row>
    <row r="39" spans="1:9" ht="34.5" customHeight="1" x14ac:dyDescent="0.3">
      <c r="A39" s="11">
        <f t="shared" si="0"/>
        <v>38</v>
      </c>
      <c r="B39" s="14"/>
      <c r="C39" s="6" t="s">
        <v>84</v>
      </c>
      <c r="D39" s="13" t="s">
        <v>313</v>
      </c>
      <c r="E39" s="6" t="s">
        <v>249</v>
      </c>
      <c r="F39" s="6" t="s">
        <v>83</v>
      </c>
      <c r="G39" s="6" t="s">
        <v>122</v>
      </c>
      <c r="I39" s="6"/>
    </row>
    <row r="40" spans="1:9" ht="55.2" x14ac:dyDescent="0.3">
      <c r="A40" s="11">
        <f t="shared" si="0"/>
        <v>39</v>
      </c>
      <c r="B40" s="14"/>
      <c r="C40" s="6" t="s">
        <v>69</v>
      </c>
      <c r="D40" s="13" t="s">
        <v>317</v>
      </c>
      <c r="E40" s="6" t="s">
        <v>251</v>
      </c>
      <c r="F40" s="6" t="s">
        <v>95</v>
      </c>
      <c r="G40" s="6" t="s">
        <v>122</v>
      </c>
      <c r="I40" s="6"/>
    </row>
    <row r="41" spans="1:9" ht="55.2" x14ac:dyDescent="0.3">
      <c r="A41" s="11">
        <f t="shared" si="0"/>
        <v>40</v>
      </c>
      <c r="B41" s="14"/>
      <c r="C41" s="6" t="s">
        <v>69</v>
      </c>
      <c r="D41" s="13" t="s">
        <v>316</v>
      </c>
      <c r="E41" s="6" t="s">
        <v>315</v>
      </c>
      <c r="F41" s="6" t="s">
        <v>96</v>
      </c>
      <c r="G41" s="6" t="s">
        <v>154</v>
      </c>
      <c r="I41" s="6"/>
    </row>
    <row r="42" spans="1:9" ht="50.55" customHeight="1" x14ac:dyDescent="0.3">
      <c r="A42" s="11">
        <f t="shared" si="0"/>
        <v>41</v>
      </c>
      <c r="B42" s="14"/>
      <c r="C42" s="6" t="s">
        <v>69</v>
      </c>
      <c r="D42" s="13" t="s">
        <v>329</v>
      </c>
      <c r="E42" s="6" t="s">
        <v>252</v>
      </c>
      <c r="F42" s="6" t="s">
        <v>97</v>
      </c>
      <c r="G42" s="6" t="s">
        <v>156</v>
      </c>
      <c r="I42" s="6" t="s">
        <v>155</v>
      </c>
    </row>
    <row r="43" spans="1:9" ht="41.4" x14ac:dyDescent="0.3">
      <c r="A43" s="11">
        <f t="shared" si="0"/>
        <v>42</v>
      </c>
      <c r="B43" s="14"/>
      <c r="C43" s="6" t="s">
        <v>99</v>
      </c>
      <c r="D43" s="13" t="s">
        <v>318</v>
      </c>
      <c r="E43" s="6" t="s">
        <v>253</v>
      </c>
      <c r="F43" s="6" t="s">
        <v>98</v>
      </c>
      <c r="G43" s="6" t="s">
        <v>156</v>
      </c>
      <c r="I43" s="6"/>
    </row>
    <row r="44" spans="1:9" ht="41.4" x14ac:dyDescent="0.3">
      <c r="A44" s="11">
        <f t="shared" si="0"/>
        <v>43</v>
      </c>
      <c r="B44" s="14"/>
      <c r="C44" s="6" t="s">
        <v>107</v>
      </c>
      <c r="D44" s="13" t="s">
        <v>319</v>
      </c>
      <c r="E44" s="6" t="s">
        <v>254</v>
      </c>
      <c r="F44" s="6" t="s">
        <v>108</v>
      </c>
      <c r="G44" s="6" t="s">
        <v>156</v>
      </c>
      <c r="I44" s="6"/>
    </row>
    <row r="45" spans="1:9" ht="41.4" x14ac:dyDescent="0.3">
      <c r="A45" s="11">
        <f t="shared" si="0"/>
        <v>44</v>
      </c>
      <c r="B45" s="14"/>
      <c r="C45" s="6" t="s">
        <v>104</v>
      </c>
      <c r="D45" s="13" t="s">
        <v>313</v>
      </c>
      <c r="E45" s="6" t="s">
        <v>255</v>
      </c>
      <c r="F45" s="6" t="s">
        <v>105</v>
      </c>
      <c r="G45" s="6" t="s">
        <v>126</v>
      </c>
      <c r="I45" s="6"/>
    </row>
    <row r="46" spans="1:9" ht="41.4" x14ac:dyDescent="0.3">
      <c r="A46" s="11">
        <f t="shared" si="0"/>
        <v>45</v>
      </c>
      <c r="B46" s="14"/>
      <c r="C46" s="6" t="s">
        <v>104</v>
      </c>
      <c r="D46" s="13" t="s">
        <v>320</v>
      </c>
      <c r="E46" s="6" t="s">
        <v>256</v>
      </c>
      <c r="F46" s="6" t="s">
        <v>157</v>
      </c>
      <c r="G46" s="6" t="s">
        <v>158</v>
      </c>
      <c r="I46" s="6"/>
    </row>
    <row r="47" spans="1:9" ht="62.4" customHeight="1" x14ac:dyDescent="0.3">
      <c r="A47" s="11">
        <f t="shared" si="0"/>
        <v>46</v>
      </c>
      <c r="B47" s="14"/>
      <c r="C47" s="6" t="s">
        <v>104</v>
      </c>
      <c r="D47" s="13" t="s">
        <v>325</v>
      </c>
      <c r="E47" s="6" t="s">
        <v>222</v>
      </c>
      <c r="F47" s="6" t="s">
        <v>157</v>
      </c>
      <c r="G47" s="6" t="s">
        <v>159</v>
      </c>
      <c r="I47" s="6"/>
    </row>
    <row r="48" spans="1:9" ht="82.8" x14ac:dyDescent="0.3">
      <c r="A48" s="11">
        <f t="shared" si="0"/>
        <v>47</v>
      </c>
      <c r="B48" s="14"/>
      <c r="C48" s="6" t="s">
        <v>162</v>
      </c>
      <c r="D48" s="13" t="s">
        <v>321</v>
      </c>
      <c r="E48" s="6" t="s">
        <v>257</v>
      </c>
      <c r="F48" s="6" t="s">
        <v>163</v>
      </c>
      <c r="G48" s="6" t="s">
        <v>258</v>
      </c>
      <c r="I48" s="6"/>
    </row>
    <row r="49" spans="1:9" ht="69" x14ac:dyDescent="0.3">
      <c r="A49" s="11">
        <f t="shared" si="0"/>
        <v>48</v>
      </c>
      <c r="B49" s="14"/>
      <c r="C49" s="6" t="s">
        <v>162</v>
      </c>
      <c r="D49" s="13" t="s">
        <v>323</v>
      </c>
      <c r="E49" s="6" t="s">
        <v>259</v>
      </c>
      <c r="F49" s="6" t="s">
        <v>200</v>
      </c>
      <c r="G49" s="6" t="s">
        <v>201</v>
      </c>
      <c r="I49" s="6"/>
    </row>
    <row r="50" spans="1:9" ht="41.4" x14ac:dyDescent="0.3">
      <c r="A50" s="11">
        <f t="shared" si="0"/>
        <v>49</v>
      </c>
      <c r="B50" s="14"/>
      <c r="C50" s="6" t="s">
        <v>69</v>
      </c>
      <c r="D50" s="13" t="s">
        <v>326</v>
      </c>
      <c r="E50" s="6" t="s">
        <v>260</v>
      </c>
      <c r="F50" s="6" t="s">
        <v>204</v>
      </c>
      <c r="G50" s="6" t="s">
        <v>215</v>
      </c>
      <c r="H50" s="12"/>
      <c r="I50" s="6"/>
    </row>
    <row r="51" spans="1:9" ht="69" x14ac:dyDescent="0.3">
      <c r="A51" s="11">
        <f t="shared" si="0"/>
        <v>50</v>
      </c>
      <c r="B51" s="14"/>
      <c r="C51" s="6" t="s">
        <v>69</v>
      </c>
      <c r="D51" s="13" t="s">
        <v>324</v>
      </c>
      <c r="E51" s="6" t="s">
        <v>261</v>
      </c>
      <c r="F51" s="6" t="s">
        <v>206</v>
      </c>
      <c r="G51" s="6" t="s">
        <v>208</v>
      </c>
      <c r="H51" s="12"/>
      <c r="I51" s="6"/>
    </row>
    <row r="52" spans="1:9" ht="52.05" customHeight="1" x14ac:dyDescent="0.3"/>
    <row r="55" spans="1:9" ht="23.55" customHeight="1" x14ac:dyDescent="0.3"/>
  </sheetData>
  <mergeCells count="3">
    <mergeCell ref="B32:B51"/>
    <mergeCell ref="B2:B13"/>
    <mergeCell ref="B14:B3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Lock-ins</vt:lpstr>
      <vt:lpstr>Lock-in Outcomes-Advantages</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Hazal Kaya</dc:creator>
  <cp:lastModifiedBy>Hazal Kaya</cp:lastModifiedBy>
  <cp:lastPrinted>2024-09-16T11:37:53Z</cp:lastPrinted>
  <dcterms:created xsi:type="dcterms:W3CDTF">2024-09-12T14:02:14Z</dcterms:created>
  <dcterms:modified xsi:type="dcterms:W3CDTF">2025-03-14T14:42:34Z</dcterms:modified>
</cp:coreProperties>
</file>