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0.xml" ContentType="application/vnd.ms-excel.person+xml"/>
  <Override PartName="/xl/persons/person2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d.docs.live.net/b5c4921befbe9fef/ドキュメント/All Life/4TU. ResearchData- My data files2/"/>
    </mc:Choice>
  </mc:AlternateContent>
  <xr:revisionPtr revIDLastSave="36" documentId="8_{B50F628D-DBD1-4C47-91DE-144ACD4D85FD}" xr6:coauthVersionLast="47" xr6:coauthVersionMax="47" xr10:uidLastSave="{90CEBA00-8A98-45AF-9411-8B40AE8AA28C}"/>
  <bookViews>
    <workbookView xWindow="-108" yWindow="-108" windowWidth="23256" windowHeight="12456" xr2:uid="{00000000-000D-0000-FFFF-FFFF00000000}"/>
  </bookViews>
  <sheets>
    <sheet name="Exercise Study 2 raw data fina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1" l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D69" i="1"/>
  <c r="D68" i="1"/>
</calcChain>
</file>

<file path=xl/sharedStrings.xml><?xml version="1.0" encoding="utf-8"?>
<sst xmlns="http://schemas.openxmlformats.org/spreadsheetml/2006/main" count="82" uniqueCount="53">
  <si>
    <t>Cr②</t>
  </si>
  <si>
    <t>Cr③</t>
  </si>
  <si>
    <t>Cr④</t>
  </si>
  <si>
    <t>Cr5⑤</t>
  </si>
  <si>
    <t>PGE-MUM①</t>
  </si>
  <si>
    <t>PGE-MUM②</t>
  </si>
  <si>
    <t>PGE-MUM③</t>
  </si>
  <si>
    <t>PGE-MUM④</t>
  </si>
  <si>
    <t>PGE-MUM⑤</t>
  </si>
  <si>
    <t>L-FABP①</t>
  </si>
  <si>
    <t>L-FABP②</t>
  </si>
  <si>
    <t>L-FABP③</t>
  </si>
  <si>
    <t>L-FABP④</t>
  </si>
  <si>
    <t>L-FABP⑤</t>
  </si>
  <si>
    <t>TP②</t>
  </si>
  <si>
    <t>TP③</t>
  </si>
  <si>
    <t>TP④</t>
  </si>
  <si>
    <t>TP⑤</t>
  </si>
  <si>
    <t>Age</t>
    <phoneticPr fontId="1"/>
  </si>
  <si>
    <t>Mean</t>
    <phoneticPr fontId="1"/>
  </si>
  <si>
    <t>SD</t>
    <phoneticPr fontId="1"/>
  </si>
  <si>
    <t>(μg/Crg)</t>
  </si>
  <si>
    <t>(μg/Crg)</t>
    <phoneticPr fontId="1"/>
  </si>
  <si>
    <t>(mg/dL)</t>
  </si>
  <si>
    <t>(mg/dL)</t>
    <phoneticPr fontId="1"/>
  </si>
  <si>
    <t>(ng/mL)</t>
  </si>
  <si>
    <t>(ng/mL)</t>
    <phoneticPr fontId="1"/>
  </si>
  <si>
    <t>Creatinine (Cr)①</t>
    <phoneticPr fontId="1"/>
  </si>
  <si>
    <t>Total protein (TP)①</t>
    <phoneticPr fontId="1"/>
  </si>
  <si>
    <r>
      <t>PgE-MUM/Cr</t>
    </r>
    <r>
      <rPr>
        <sz val="11"/>
        <color theme="1"/>
        <rFont val="ＭＳ Ｐゴシック"/>
        <family val="3"/>
        <charset val="128"/>
      </rPr>
      <t>①</t>
    </r>
    <phoneticPr fontId="1"/>
  </si>
  <si>
    <t>PGE-MUM/Cr②</t>
    <phoneticPr fontId="1"/>
  </si>
  <si>
    <t>PGE-MUM/Cr③</t>
    <phoneticPr fontId="1"/>
  </si>
  <si>
    <t>PGE-MUM/Cr④</t>
    <phoneticPr fontId="1"/>
  </si>
  <si>
    <t>PGE-MUM/Cr⑤</t>
    <phoneticPr fontId="1"/>
  </si>
  <si>
    <t>L-FABP/Cr①</t>
    <phoneticPr fontId="1"/>
  </si>
  <si>
    <t>L-FABP/Cr②</t>
    <phoneticPr fontId="1"/>
  </si>
  <si>
    <t>L-FABP/Cr③</t>
    <phoneticPr fontId="1"/>
  </si>
  <si>
    <t>L-FABP/Cr④</t>
    <phoneticPr fontId="1"/>
  </si>
  <si>
    <t>L-FABP/Cr⑤</t>
    <phoneticPr fontId="1"/>
  </si>
  <si>
    <t>Total protein (TP)/Cr①</t>
    <phoneticPr fontId="1"/>
  </si>
  <si>
    <t>TP/Cr②</t>
    <phoneticPr fontId="1"/>
  </si>
  <si>
    <t>TP/Cr③</t>
    <phoneticPr fontId="1"/>
  </si>
  <si>
    <t>TP/Cr④</t>
    <phoneticPr fontId="1"/>
  </si>
  <si>
    <t>TP/Cr⑤</t>
    <phoneticPr fontId="1"/>
  </si>
  <si>
    <t>①②③④⑤: Void urine samples were obtained before and after exercise</t>
    <phoneticPr fontId="1"/>
  </si>
  <si>
    <t>FABP: L-type fatty acid-binding protein in urine</t>
    <phoneticPr fontId="1"/>
  </si>
  <si>
    <t>PGE-MUM:  Prostaglandin E-manor urinary metabolite</t>
    <phoneticPr fontId="1"/>
  </si>
  <si>
    <t>Cr: Urinary creatinine</t>
    <phoneticPr fontId="1"/>
  </si>
  <si>
    <t>Raw data in Exercise study 2 in high school boys belonging to a soccer club</t>
    <phoneticPr fontId="1"/>
  </si>
  <si>
    <t>/Cr: corrected by the concentration of urinary creatinine</t>
  </si>
  <si>
    <t>TP: Urinary total protein</t>
  </si>
  <si>
    <t>Sample number: 65</t>
    <phoneticPr fontId="1"/>
  </si>
  <si>
    <t xml:space="preserve">See Table 2 (in text of the original paper (Schedule of Exercise 2: Repeated mild exercise)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</si>
</sst>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1" xfId="0" applyBorder="1">
      <alignment vertical="center"/>
    </xf>
    <xf numFmtId="0" fontId="0" fillId="3" borderId="0" xfId="0" applyFill="1">
      <alignment vertical="center"/>
    </xf>
    <xf numFmtId="0" fontId="0" fillId="0" borderId="2" xfId="0" applyBorder="1">
      <alignment vertical="center"/>
    </xf>
    <xf numFmtId="0" fontId="3" fillId="0" borderId="2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microsoft.com/office/2017/10/relationships/person" Target="persons/person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69"/>
  <sheetViews>
    <sheetView tabSelected="1" workbookViewId="0">
      <selection activeCell="A15" sqref="A15"/>
    </sheetView>
  </sheetViews>
  <sheetFormatPr defaultRowHeight="18" x14ac:dyDescent="0.45"/>
  <cols>
    <col min="1" max="1" width="75.3984375" customWidth="1"/>
    <col min="2" max="2" width="9" customWidth="1"/>
    <col min="4" max="4" width="15.09765625" customWidth="1"/>
    <col min="5" max="5" width="14.8984375" customWidth="1"/>
    <col min="6" max="6" width="15.09765625" customWidth="1"/>
    <col min="7" max="7" width="15.59765625" customWidth="1"/>
    <col min="8" max="8" width="16.3984375" customWidth="1"/>
    <col min="9" max="9" width="13.69921875" customWidth="1"/>
    <col min="10" max="10" width="12.69921875" bestFit="1" customWidth="1"/>
    <col min="11" max="11" width="13.19921875" customWidth="1"/>
    <col min="12" max="12" width="13.296875" customWidth="1"/>
    <col min="13" max="13" width="12.3984375" customWidth="1"/>
    <col min="14" max="14" width="19.19921875" customWidth="1"/>
    <col min="15" max="15" width="12" customWidth="1"/>
    <col min="19" max="19" width="4.09765625" customWidth="1"/>
    <col min="20" max="20" width="15.69921875" customWidth="1"/>
    <col min="25" max="25" width="12.8984375" customWidth="1"/>
    <col min="26" max="26" width="12.19921875" customWidth="1"/>
    <col min="27" max="27" width="12" customWidth="1"/>
    <col min="28" max="28" width="12.09765625" customWidth="1"/>
    <col min="29" max="29" width="11.69921875" customWidth="1"/>
    <col min="35" max="35" width="20.5" customWidth="1"/>
  </cols>
  <sheetData>
    <row r="1" spans="1:39" ht="18.600000000000001" thickBot="1" x14ac:dyDescent="0.5">
      <c r="A1" s="9" t="s">
        <v>48</v>
      </c>
      <c r="B1" s="7"/>
      <c r="C1" s="2" t="s">
        <v>18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  <c r="K1" s="2" t="s">
        <v>36</v>
      </c>
      <c r="L1" s="2" t="s">
        <v>37</v>
      </c>
      <c r="M1" s="2" t="s">
        <v>38</v>
      </c>
      <c r="N1" s="2" t="s">
        <v>39</v>
      </c>
      <c r="O1" s="2" t="s">
        <v>40</v>
      </c>
      <c r="P1" s="2" t="s">
        <v>41</v>
      </c>
      <c r="Q1" s="2" t="s">
        <v>42</v>
      </c>
      <c r="R1" s="2" t="s">
        <v>43</v>
      </c>
      <c r="S1" s="2"/>
      <c r="T1" s="2" t="s">
        <v>27</v>
      </c>
      <c r="U1" s="2" t="s">
        <v>0</v>
      </c>
      <c r="V1" s="2" t="s">
        <v>1</v>
      </c>
      <c r="W1" s="2" t="s">
        <v>2</v>
      </c>
      <c r="X1" s="2" t="s">
        <v>3</v>
      </c>
      <c r="Y1" s="2" t="s">
        <v>4</v>
      </c>
      <c r="Z1" s="2" t="s">
        <v>5</v>
      </c>
      <c r="AA1" s="2" t="s">
        <v>6</v>
      </c>
      <c r="AB1" s="2" t="s">
        <v>7</v>
      </c>
      <c r="AC1" s="2" t="s">
        <v>8</v>
      </c>
      <c r="AD1" s="2" t="s">
        <v>9</v>
      </c>
      <c r="AE1" s="2" t="s">
        <v>10</v>
      </c>
      <c r="AF1" s="2" t="s">
        <v>11</v>
      </c>
      <c r="AG1" s="2" t="s">
        <v>12</v>
      </c>
      <c r="AH1" s="2" t="s">
        <v>13</v>
      </c>
      <c r="AI1" s="2" t="s">
        <v>28</v>
      </c>
      <c r="AJ1" s="2" t="s">
        <v>14</v>
      </c>
      <c r="AK1" s="2" t="s">
        <v>15</v>
      </c>
      <c r="AL1" s="2" t="s">
        <v>16</v>
      </c>
      <c r="AM1" s="2" t="s">
        <v>17</v>
      </c>
    </row>
    <row r="2" spans="1:39" x14ac:dyDescent="0.45">
      <c r="A2" t="s">
        <v>52</v>
      </c>
      <c r="C2" s="4"/>
      <c r="D2" s="5" t="s">
        <v>22</v>
      </c>
      <c r="E2" s="4" t="s">
        <v>21</v>
      </c>
      <c r="F2" s="4" t="s">
        <v>21</v>
      </c>
      <c r="G2" s="4" t="s">
        <v>21</v>
      </c>
      <c r="H2" s="4" t="s">
        <v>21</v>
      </c>
      <c r="I2" s="4" t="s">
        <v>21</v>
      </c>
      <c r="J2" s="4" t="s">
        <v>21</v>
      </c>
      <c r="K2" s="4" t="s">
        <v>21</v>
      </c>
      <c r="L2" s="4" t="s">
        <v>21</v>
      </c>
      <c r="M2" s="4" t="s">
        <v>21</v>
      </c>
      <c r="N2" s="4" t="s">
        <v>21</v>
      </c>
      <c r="O2" s="4" t="s">
        <v>21</v>
      </c>
      <c r="P2" s="4" t="s">
        <v>21</v>
      </c>
      <c r="Q2" s="4" t="s">
        <v>21</v>
      </c>
      <c r="R2" s="4" t="s">
        <v>21</v>
      </c>
      <c r="S2" s="4"/>
      <c r="T2" s="4" t="s">
        <v>24</v>
      </c>
      <c r="U2" s="4" t="s">
        <v>23</v>
      </c>
      <c r="V2" s="4" t="s">
        <v>23</v>
      </c>
      <c r="W2" s="4" t="s">
        <v>23</v>
      </c>
      <c r="X2" s="4" t="s">
        <v>24</v>
      </c>
      <c r="Y2" s="4" t="s">
        <v>26</v>
      </c>
      <c r="Z2" s="4" t="s">
        <v>25</v>
      </c>
      <c r="AA2" s="4" t="s">
        <v>25</v>
      </c>
      <c r="AB2" s="4" t="s">
        <v>25</v>
      </c>
      <c r="AC2" s="4" t="s">
        <v>25</v>
      </c>
      <c r="AD2" s="4" t="s">
        <v>25</v>
      </c>
      <c r="AE2" s="4" t="s">
        <v>25</v>
      </c>
      <c r="AF2" s="4" t="s">
        <v>25</v>
      </c>
      <c r="AG2" s="4" t="s">
        <v>25</v>
      </c>
      <c r="AH2" s="4" t="s">
        <v>25</v>
      </c>
      <c r="AI2" s="4" t="s">
        <v>23</v>
      </c>
      <c r="AJ2" s="4" t="s">
        <v>23</v>
      </c>
      <c r="AK2" s="4" t="s">
        <v>23</v>
      </c>
      <c r="AL2" s="4" t="s">
        <v>23</v>
      </c>
      <c r="AM2" s="4" t="s">
        <v>23</v>
      </c>
    </row>
    <row r="3" spans="1:39" x14ac:dyDescent="0.45">
      <c r="A3" t="s">
        <v>51</v>
      </c>
      <c r="C3">
        <v>18</v>
      </c>
      <c r="D3">
        <v>11.68</v>
      </c>
      <c r="E3">
        <v>10.39</v>
      </c>
      <c r="F3">
        <v>15.33</v>
      </c>
      <c r="G3">
        <v>7.09</v>
      </c>
      <c r="H3">
        <v>8.15</v>
      </c>
      <c r="I3">
        <v>1.29</v>
      </c>
      <c r="J3">
        <v>38.64</v>
      </c>
      <c r="K3">
        <v>7.11</v>
      </c>
      <c r="L3">
        <v>1.62</v>
      </c>
      <c r="M3">
        <v>1.02</v>
      </c>
      <c r="N3">
        <v>0.01</v>
      </c>
      <c r="O3">
        <v>0.19</v>
      </c>
      <c r="P3">
        <v>7.0000000000000007E-2</v>
      </c>
      <c r="Q3">
        <v>0.02</v>
      </c>
      <c r="R3">
        <v>0.02</v>
      </c>
      <c r="T3">
        <v>379.35</v>
      </c>
      <c r="U3">
        <v>260.85000000000002</v>
      </c>
      <c r="V3">
        <v>292.88</v>
      </c>
      <c r="W3">
        <v>287.77</v>
      </c>
      <c r="X3">
        <v>435.45</v>
      </c>
      <c r="Y3">
        <v>44.3</v>
      </c>
      <c r="Z3">
        <v>27.1</v>
      </c>
      <c r="AA3">
        <v>44.9</v>
      </c>
      <c r="AB3">
        <v>20.399999999999999</v>
      </c>
      <c r="AC3">
        <v>35.5</v>
      </c>
      <c r="AD3">
        <v>4.91</v>
      </c>
      <c r="AE3">
        <v>100.79</v>
      </c>
      <c r="AF3">
        <v>20.83</v>
      </c>
      <c r="AG3">
        <v>4.6500000000000004</v>
      </c>
      <c r="AH3">
        <v>4.4400000000000004</v>
      </c>
      <c r="AI3">
        <v>5.5</v>
      </c>
      <c r="AJ3">
        <v>49.6</v>
      </c>
      <c r="AK3">
        <v>21</v>
      </c>
      <c r="AL3">
        <v>4.5999999999999996</v>
      </c>
      <c r="AM3">
        <v>7.5</v>
      </c>
    </row>
    <row r="4" spans="1:39" x14ac:dyDescent="0.45">
      <c r="A4" s="6" t="s">
        <v>44</v>
      </c>
      <c r="B4" s="6"/>
      <c r="C4">
        <v>18</v>
      </c>
      <c r="D4">
        <v>10.199999999999999</v>
      </c>
      <c r="E4">
        <v>14.4</v>
      </c>
      <c r="F4">
        <v>15.42</v>
      </c>
      <c r="G4">
        <v>10.18</v>
      </c>
      <c r="H4">
        <v>11.85</v>
      </c>
      <c r="I4">
        <v>0.55000000000000004</v>
      </c>
      <c r="J4">
        <v>1.36</v>
      </c>
      <c r="K4">
        <v>1.5</v>
      </c>
      <c r="L4">
        <v>0.35</v>
      </c>
      <c r="M4">
        <v>0.78</v>
      </c>
      <c r="N4">
        <v>0.01</v>
      </c>
      <c r="O4">
        <v>0.03</v>
      </c>
      <c r="P4">
        <v>0.16</v>
      </c>
      <c r="Q4">
        <v>0</v>
      </c>
      <c r="R4">
        <v>0</v>
      </c>
      <c r="T4">
        <v>267.60000000000002</v>
      </c>
      <c r="U4">
        <v>203.49</v>
      </c>
      <c r="V4">
        <v>485.58</v>
      </c>
      <c r="W4">
        <v>217.05</v>
      </c>
      <c r="X4">
        <v>186.52</v>
      </c>
      <c r="Y4">
        <v>27.3</v>
      </c>
      <c r="Z4">
        <v>29.3</v>
      </c>
      <c r="AA4">
        <v>74.900000000000006</v>
      </c>
      <c r="AB4">
        <v>22.1</v>
      </c>
      <c r="AC4">
        <v>22.1</v>
      </c>
      <c r="AD4">
        <v>1.47</v>
      </c>
      <c r="AE4">
        <v>2.76</v>
      </c>
      <c r="AF4">
        <v>7.3</v>
      </c>
      <c r="AG4">
        <v>0.76</v>
      </c>
      <c r="AH4">
        <v>1.46</v>
      </c>
      <c r="AI4">
        <v>2.2999999999999998</v>
      </c>
      <c r="AJ4">
        <v>6.2</v>
      </c>
      <c r="AK4">
        <v>78.3</v>
      </c>
      <c r="AL4">
        <v>0</v>
      </c>
      <c r="AM4">
        <v>0</v>
      </c>
    </row>
    <row r="5" spans="1:39" x14ac:dyDescent="0.45">
      <c r="A5" s="6" t="s">
        <v>46</v>
      </c>
      <c r="B5" s="6"/>
      <c r="C5">
        <v>18</v>
      </c>
      <c r="D5">
        <v>24.66</v>
      </c>
      <c r="E5">
        <v>23.33</v>
      </c>
      <c r="F5">
        <v>24.34</v>
      </c>
      <c r="G5">
        <v>18.850000000000001</v>
      </c>
      <c r="H5">
        <v>18.98</v>
      </c>
      <c r="I5">
        <v>1.63</v>
      </c>
      <c r="J5">
        <v>20.28</v>
      </c>
      <c r="K5">
        <v>7.51</v>
      </c>
      <c r="L5">
        <v>2.81</v>
      </c>
      <c r="M5">
        <v>1.91</v>
      </c>
      <c r="N5">
        <v>0.02</v>
      </c>
      <c r="O5">
        <v>0.08</v>
      </c>
      <c r="P5">
        <v>0.1</v>
      </c>
      <c r="Q5">
        <v>0.02</v>
      </c>
      <c r="R5">
        <v>0.02</v>
      </c>
      <c r="T5">
        <v>240.11</v>
      </c>
      <c r="U5">
        <v>106.28</v>
      </c>
      <c r="V5">
        <v>259.66000000000003</v>
      </c>
      <c r="W5">
        <v>209.03</v>
      </c>
      <c r="X5">
        <v>290.27999999999997</v>
      </c>
      <c r="Y5">
        <v>59.2</v>
      </c>
      <c r="Z5">
        <v>24.8</v>
      </c>
      <c r="AA5">
        <v>63.2</v>
      </c>
      <c r="AB5">
        <v>39.4</v>
      </c>
      <c r="AC5">
        <v>55.1</v>
      </c>
      <c r="AD5">
        <v>3.91</v>
      </c>
      <c r="AE5">
        <v>21.55</v>
      </c>
      <c r="AF5">
        <v>19.5</v>
      </c>
      <c r="AG5">
        <v>5.88</v>
      </c>
      <c r="AH5">
        <v>5.54</v>
      </c>
      <c r="AI5">
        <v>5.5</v>
      </c>
      <c r="AJ5">
        <v>8.3000000000000007</v>
      </c>
      <c r="AK5">
        <v>25.7</v>
      </c>
      <c r="AL5">
        <v>3.7</v>
      </c>
      <c r="AM5">
        <v>6.2</v>
      </c>
    </row>
    <row r="6" spans="1:39" x14ac:dyDescent="0.45">
      <c r="A6" s="6" t="s">
        <v>45</v>
      </c>
      <c r="B6" s="6"/>
      <c r="C6">
        <v>18</v>
      </c>
      <c r="D6">
        <v>6.95</v>
      </c>
      <c r="E6">
        <v>15.65</v>
      </c>
      <c r="F6">
        <v>13.51</v>
      </c>
      <c r="G6">
        <v>5.67</v>
      </c>
      <c r="H6">
        <v>11.75</v>
      </c>
      <c r="I6">
        <v>1.23</v>
      </c>
      <c r="J6">
        <v>25.7</v>
      </c>
      <c r="K6">
        <v>36.26</v>
      </c>
      <c r="L6">
        <v>1.55</v>
      </c>
      <c r="M6">
        <v>2.63</v>
      </c>
      <c r="N6">
        <v>0.02</v>
      </c>
      <c r="O6">
        <v>0.02</v>
      </c>
      <c r="P6">
        <v>0.46</v>
      </c>
      <c r="Q6">
        <v>0.02</v>
      </c>
      <c r="R6">
        <v>0.03</v>
      </c>
      <c r="T6">
        <v>149.63</v>
      </c>
      <c r="U6">
        <v>65.81</v>
      </c>
      <c r="V6">
        <v>216.09</v>
      </c>
      <c r="W6">
        <v>229.46</v>
      </c>
      <c r="X6">
        <v>137.06</v>
      </c>
      <c r="Y6">
        <v>10.4</v>
      </c>
      <c r="Z6">
        <v>10.3</v>
      </c>
      <c r="AA6">
        <v>29.2</v>
      </c>
      <c r="AB6">
        <v>13</v>
      </c>
      <c r="AC6">
        <v>16.100000000000001</v>
      </c>
      <c r="AD6">
        <v>1.84</v>
      </c>
      <c r="AE6">
        <v>16.91</v>
      </c>
      <c r="AF6">
        <v>78.36</v>
      </c>
      <c r="AG6">
        <v>3.55</v>
      </c>
      <c r="AH6">
        <v>3.6</v>
      </c>
      <c r="AI6">
        <v>3.6</v>
      </c>
      <c r="AJ6">
        <v>4</v>
      </c>
      <c r="AK6">
        <v>99.7</v>
      </c>
      <c r="AL6">
        <v>4.5</v>
      </c>
      <c r="AM6">
        <v>4.5999999999999996</v>
      </c>
    </row>
    <row r="7" spans="1:39" x14ac:dyDescent="0.45">
      <c r="A7" s="6" t="s">
        <v>50</v>
      </c>
      <c r="B7" s="6"/>
      <c r="C7">
        <v>18</v>
      </c>
      <c r="D7">
        <v>39.950000000000003</v>
      </c>
      <c r="E7">
        <v>49.66</v>
      </c>
      <c r="F7">
        <v>41.71</v>
      </c>
      <c r="G7">
        <v>30.24</v>
      </c>
      <c r="H7">
        <v>36.17</v>
      </c>
      <c r="I7">
        <v>0.84</v>
      </c>
      <c r="J7">
        <v>11.49</v>
      </c>
      <c r="K7">
        <v>6.18</v>
      </c>
      <c r="L7">
        <v>0.55000000000000004</v>
      </c>
      <c r="M7">
        <v>0.73</v>
      </c>
      <c r="N7">
        <v>0</v>
      </c>
      <c r="O7">
        <v>0.1</v>
      </c>
      <c r="P7">
        <v>0.16</v>
      </c>
      <c r="Q7">
        <v>0.03</v>
      </c>
      <c r="R7">
        <v>0.03</v>
      </c>
      <c r="T7">
        <v>233.03</v>
      </c>
      <c r="U7">
        <v>134.52000000000001</v>
      </c>
      <c r="V7">
        <v>254.15</v>
      </c>
      <c r="W7">
        <v>220.59</v>
      </c>
      <c r="X7">
        <v>162.01</v>
      </c>
      <c r="Y7">
        <v>93.1</v>
      </c>
      <c r="Z7">
        <v>66.8</v>
      </c>
      <c r="AA7">
        <v>106</v>
      </c>
      <c r="AB7">
        <v>66.7</v>
      </c>
      <c r="AC7">
        <v>58.6</v>
      </c>
      <c r="AD7">
        <v>1.95</v>
      </c>
      <c r="AE7">
        <v>15.45</v>
      </c>
      <c r="AF7">
        <v>15.7</v>
      </c>
      <c r="AG7">
        <v>1.21</v>
      </c>
      <c r="AH7">
        <v>1.18</v>
      </c>
      <c r="AI7">
        <v>0</v>
      </c>
      <c r="AJ7">
        <v>14</v>
      </c>
      <c r="AK7">
        <v>41.5</v>
      </c>
      <c r="AL7">
        <v>5.6</v>
      </c>
      <c r="AM7">
        <v>4.3</v>
      </c>
    </row>
    <row r="8" spans="1:39" x14ac:dyDescent="0.45">
      <c r="A8" s="6" t="s">
        <v>47</v>
      </c>
      <c r="B8" s="6"/>
      <c r="C8">
        <v>18</v>
      </c>
      <c r="D8">
        <v>16.489999999999998</v>
      </c>
      <c r="E8">
        <v>24.39</v>
      </c>
      <c r="F8">
        <v>26.18</v>
      </c>
      <c r="G8">
        <v>18.04</v>
      </c>
      <c r="H8">
        <v>19.489999999999998</v>
      </c>
      <c r="I8">
        <v>1.78</v>
      </c>
      <c r="J8">
        <v>5.72</v>
      </c>
      <c r="K8">
        <v>5.6</v>
      </c>
      <c r="L8">
        <v>3.15</v>
      </c>
      <c r="M8">
        <v>4.07</v>
      </c>
      <c r="N8">
        <v>0.02</v>
      </c>
      <c r="O8">
        <v>0.06</v>
      </c>
      <c r="P8">
        <v>0.16</v>
      </c>
      <c r="Q8">
        <v>0</v>
      </c>
      <c r="R8">
        <v>0.04</v>
      </c>
      <c r="T8">
        <v>157.69999999999999</v>
      </c>
      <c r="U8">
        <v>157.05000000000001</v>
      </c>
      <c r="V8">
        <v>214.64</v>
      </c>
      <c r="W8">
        <v>141.37</v>
      </c>
      <c r="X8">
        <v>163.13999999999999</v>
      </c>
      <c r="Y8">
        <v>26</v>
      </c>
      <c r="Z8">
        <v>38.299999999999997</v>
      </c>
      <c r="AA8">
        <v>56.2</v>
      </c>
      <c r="AB8">
        <v>25.5</v>
      </c>
      <c r="AC8">
        <v>31.8</v>
      </c>
      <c r="AD8">
        <v>2.8</v>
      </c>
      <c r="AE8">
        <v>8.98</v>
      </c>
      <c r="AF8">
        <v>12.03</v>
      </c>
      <c r="AG8">
        <v>4.45</v>
      </c>
      <c r="AH8">
        <v>6.64</v>
      </c>
      <c r="AI8">
        <v>2.5</v>
      </c>
      <c r="AJ8">
        <v>8.8000000000000007</v>
      </c>
      <c r="AK8">
        <v>35.4</v>
      </c>
      <c r="AL8">
        <v>0</v>
      </c>
      <c r="AM8">
        <v>6.2</v>
      </c>
    </row>
    <row r="9" spans="1:39" x14ac:dyDescent="0.45">
      <c r="A9" t="s">
        <v>49</v>
      </c>
      <c r="C9">
        <v>18</v>
      </c>
      <c r="D9">
        <v>13.44</v>
      </c>
      <c r="E9">
        <v>20.27</v>
      </c>
      <c r="F9">
        <v>18.04</v>
      </c>
      <c r="G9">
        <v>15.72</v>
      </c>
      <c r="H9">
        <v>17.329999999999998</v>
      </c>
      <c r="I9">
        <v>1.27</v>
      </c>
      <c r="J9">
        <v>2.44</v>
      </c>
      <c r="K9">
        <v>4.55</v>
      </c>
      <c r="L9">
        <v>1.25</v>
      </c>
      <c r="M9">
        <v>2.2999999999999998</v>
      </c>
      <c r="N9">
        <v>0.01</v>
      </c>
      <c r="O9">
        <v>0.02</v>
      </c>
      <c r="P9">
        <v>0.09</v>
      </c>
      <c r="Q9">
        <v>0</v>
      </c>
      <c r="R9">
        <v>0.03</v>
      </c>
      <c r="T9">
        <v>244.8</v>
      </c>
      <c r="U9">
        <v>216.04</v>
      </c>
      <c r="V9">
        <v>281.64</v>
      </c>
      <c r="W9">
        <v>220.73</v>
      </c>
      <c r="X9">
        <v>222.17</v>
      </c>
      <c r="Y9">
        <v>32.9</v>
      </c>
      <c r="Z9">
        <v>43.8</v>
      </c>
      <c r="AA9">
        <v>50.8</v>
      </c>
      <c r="AB9">
        <v>34.700000000000003</v>
      </c>
      <c r="AC9">
        <v>38.5</v>
      </c>
      <c r="AD9">
        <v>3.11</v>
      </c>
      <c r="AE9">
        <v>5.27</v>
      </c>
      <c r="AF9">
        <v>12.82</v>
      </c>
      <c r="AG9">
        <v>2.76</v>
      </c>
      <c r="AH9">
        <v>5.12</v>
      </c>
      <c r="AI9">
        <v>3</v>
      </c>
      <c r="AJ9">
        <v>5.3</v>
      </c>
      <c r="AK9">
        <v>24.7</v>
      </c>
      <c r="AL9">
        <v>0</v>
      </c>
      <c r="AM9">
        <v>6.7</v>
      </c>
    </row>
    <row r="10" spans="1:39" x14ac:dyDescent="0.45">
      <c r="C10">
        <v>18</v>
      </c>
      <c r="D10">
        <v>13.7</v>
      </c>
      <c r="E10">
        <v>15.4</v>
      </c>
      <c r="F10">
        <v>16.12</v>
      </c>
      <c r="G10">
        <v>16.77</v>
      </c>
      <c r="H10">
        <v>9.89</v>
      </c>
      <c r="I10">
        <v>0.62</v>
      </c>
      <c r="J10">
        <v>1.62</v>
      </c>
      <c r="K10">
        <v>0.57999999999999996</v>
      </c>
      <c r="L10">
        <v>0.89</v>
      </c>
      <c r="M10">
        <v>0.71</v>
      </c>
      <c r="N10">
        <v>0.01</v>
      </c>
      <c r="O10">
        <v>0.03</v>
      </c>
      <c r="P10">
        <v>0.04</v>
      </c>
      <c r="Q10">
        <v>0.01</v>
      </c>
      <c r="R10">
        <v>0.02</v>
      </c>
      <c r="T10">
        <v>318.35000000000002</v>
      </c>
      <c r="U10">
        <v>164.33</v>
      </c>
      <c r="V10">
        <v>293.45</v>
      </c>
      <c r="W10">
        <v>290.91000000000003</v>
      </c>
      <c r="X10">
        <v>261.91000000000003</v>
      </c>
      <c r="Y10">
        <v>43.6</v>
      </c>
      <c r="Z10">
        <v>25.3</v>
      </c>
      <c r="AA10">
        <v>47.3</v>
      </c>
      <c r="AB10">
        <v>48.8</v>
      </c>
      <c r="AC10">
        <v>25.9</v>
      </c>
      <c r="AD10">
        <v>1.96</v>
      </c>
      <c r="AE10">
        <v>2.67</v>
      </c>
      <c r="AF10">
        <v>1.7</v>
      </c>
      <c r="AG10">
        <v>2.58</v>
      </c>
      <c r="AH10">
        <v>1.87</v>
      </c>
      <c r="AI10">
        <v>3.5</v>
      </c>
      <c r="AJ10">
        <v>5.0999999999999996</v>
      </c>
      <c r="AK10">
        <v>11.4</v>
      </c>
      <c r="AL10">
        <v>2.6</v>
      </c>
      <c r="AM10">
        <v>6.4</v>
      </c>
    </row>
    <row r="11" spans="1:39" x14ac:dyDescent="0.45">
      <c r="C11">
        <v>18</v>
      </c>
      <c r="D11">
        <v>11.33</v>
      </c>
      <c r="E11">
        <v>18.420000000000002</v>
      </c>
      <c r="F11">
        <v>15.57</v>
      </c>
      <c r="G11">
        <v>10.029999999999999</v>
      </c>
      <c r="H11" s="3">
        <v>12.5</v>
      </c>
      <c r="I11">
        <v>0.48</v>
      </c>
      <c r="J11">
        <v>33.17</v>
      </c>
      <c r="K11">
        <v>2.76</v>
      </c>
      <c r="L11">
        <v>0.78</v>
      </c>
      <c r="M11" s="3">
        <v>0.54</v>
      </c>
      <c r="N11">
        <v>0</v>
      </c>
      <c r="O11">
        <v>0.14000000000000001</v>
      </c>
      <c r="P11">
        <v>0.11</v>
      </c>
      <c r="Q11">
        <v>0.01</v>
      </c>
      <c r="R11" s="3">
        <v>0.01</v>
      </c>
      <c r="S11" s="3"/>
      <c r="T11">
        <v>179.99</v>
      </c>
      <c r="U11">
        <v>70.569999999999993</v>
      </c>
      <c r="V11">
        <v>242.07</v>
      </c>
      <c r="W11">
        <v>270.19</v>
      </c>
      <c r="X11">
        <v>259.98</v>
      </c>
      <c r="Y11">
        <v>20.399999999999999</v>
      </c>
      <c r="Z11">
        <v>13</v>
      </c>
      <c r="AA11">
        <v>37.700000000000003</v>
      </c>
      <c r="AB11">
        <v>27.1</v>
      </c>
      <c r="AC11">
        <v>32.5</v>
      </c>
      <c r="AD11">
        <v>0.86</v>
      </c>
      <c r="AE11">
        <v>23.41</v>
      </c>
      <c r="AF11">
        <v>6.69</v>
      </c>
      <c r="AG11">
        <v>2.12</v>
      </c>
      <c r="AH11">
        <v>1.4</v>
      </c>
      <c r="AI11">
        <v>0</v>
      </c>
      <c r="AJ11">
        <v>9.6</v>
      </c>
      <c r="AK11">
        <v>25.6</v>
      </c>
      <c r="AL11">
        <v>2.7</v>
      </c>
      <c r="AM11">
        <v>3.3</v>
      </c>
    </row>
    <row r="12" spans="1:39" x14ac:dyDescent="0.45">
      <c r="C12">
        <v>18</v>
      </c>
      <c r="D12">
        <v>20.51</v>
      </c>
      <c r="E12">
        <v>31.48</v>
      </c>
      <c r="F12">
        <v>35.46</v>
      </c>
      <c r="G12">
        <v>24.1</v>
      </c>
      <c r="H12">
        <v>18.13</v>
      </c>
      <c r="I12">
        <v>3.71</v>
      </c>
      <c r="J12">
        <v>118.47</v>
      </c>
      <c r="K12">
        <v>21.17</v>
      </c>
      <c r="L12">
        <v>6.27</v>
      </c>
      <c r="M12">
        <v>6.97</v>
      </c>
      <c r="N12">
        <v>0</v>
      </c>
      <c r="O12">
        <v>0.43</v>
      </c>
      <c r="P12">
        <v>0.17</v>
      </c>
      <c r="Q12">
        <v>0.01</v>
      </c>
      <c r="R12">
        <v>0.03</v>
      </c>
      <c r="T12">
        <v>118.45</v>
      </c>
      <c r="U12">
        <v>118.49</v>
      </c>
      <c r="V12">
        <v>157.36000000000001</v>
      </c>
      <c r="W12">
        <v>214.95</v>
      </c>
      <c r="X12">
        <v>311.58</v>
      </c>
      <c r="Y12">
        <v>24.3</v>
      </c>
      <c r="Z12">
        <v>37.299999999999997</v>
      </c>
      <c r="AA12">
        <v>55.8</v>
      </c>
      <c r="AB12">
        <v>51.8</v>
      </c>
      <c r="AC12">
        <v>56.5</v>
      </c>
      <c r="AD12">
        <v>4.3899999999999997</v>
      </c>
      <c r="AE12">
        <v>140.38</v>
      </c>
      <c r="AF12">
        <v>33.32</v>
      </c>
      <c r="AG12">
        <v>13.47</v>
      </c>
      <c r="AH12">
        <v>21.72</v>
      </c>
      <c r="AI12">
        <v>0</v>
      </c>
      <c r="AJ12">
        <v>51.5</v>
      </c>
      <c r="AK12">
        <v>27.5</v>
      </c>
      <c r="AL12">
        <v>2.5</v>
      </c>
      <c r="AM12">
        <v>10.3</v>
      </c>
    </row>
    <row r="13" spans="1:39" x14ac:dyDescent="0.45">
      <c r="C13">
        <v>18</v>
      </c>
      <c r="D13">
        <v>10.97</v>
      </c>
      <c r="E13">
        <v>18.97</v>
      </c>
      <c r="F13">
        <v>15.85</v>
      </c>
      <c r="G13">
        <v>8.81</v>
      </c>
      <c r="H13">
        <v>9.69</v>
      </c>
      <c r="I13">
        <v>1.54</v>
      </c>
      <c r="J13">
        <v>5.55</v>
      </c>
      <c r="K13">
        <v>3.56</v>
      </c>
      <c r="L13">
        <v>3.2</v>
      </c>
      <c r="M13">
        <v>4.24</v>
      </c>
      <c r="N13">
        <v>0</v>
      </c>
      <c r="O13">
        <v>0.04</v>
      </c>
      <c r="P13">
        <v>0.03</v>
      </c>
      <c r="Q13">
        <v>0</v>
      </c>
      <c r="R13">
        <v>0.01</v>
      </c>
      <c r="T13">
        <v>267.06</v>
      </c>
      <c r="U13">
        <v>251.42</v>
      </c>
      <c r="V13">
        <v>261.26</v>
      </c>
      <c r="W13">
        <v>260.02</v>
      </c>
      <c r="X13">
        <v>296.04000000000002</v>
      </c>
      <c r="Y13">
        <v>29.3</v>
      </c>
      <c r="Z13">
        <v>47.7</v>
      </c>
      <c r="AA13">
        <v>41.4</v>
      </c>
      <c r="AB13">
        <v>22.9</v>
      </c>
      <c r="AC13">
        <v>28.7</v>
      </c>
      <c r="AD13">
        <v>4.0999999999999996</v>
      </c>
      <c r="AE13">
        <v>13.95</v>
      </c>
      <c r="AF13">
        <v>9.2899999999999991</v>
      </c>
      <c r="AG13">
        <v>8.33</v>
      </c>
      <c r="AH13">
        <v>12.56</v>
      </c>
      <c r="AI13">
        <v>0</v>
      </c>
      <c r="AJ13">
        <v>9.6999999999999993</v>
      </c>
      <c r="AK13">
        <v>8.6</v>
      </c>
      <c r="AL13">
        <v>0</v>
      </c>
      <c r="AM13">
        <v>4.4000000000000004</v>
      </c>
    </row>
    <row r="14" spans="1:39" x14ac:dyDescent="0.45">
      <c r="C14">
        <v>18</v>
      </c>
      <c r="D14">
        <v>11.84</v>
      </c>
      <c r="E14">
        <v>20.93</v>
      </c>
      <c r="F14">
        <v>23.06</v>
      </c>
      <c r="G14">
        <v>11.02</v>
      </c>
      <c r="H14">
        <v>12.81</v>
      </c>
      <c r="I14">
        <v>0.82</v>
      </c>
      <c r="J14">
        <v>58.07</v>
      </c>
      <c r="K14">
        <v>1.21</v>
      </c>
      <c r="L14">
        <v>0.56999999999999995</v>
      </c>
      <c r="M14">
        <v>1.3</v>
      </c>
      <c r="N14">
        <v>0.01</v>
      </c>
      <c r="O14">
        <v>0.24</v>
      </c>
      <c r="P14">
        <v>0.04</v>
      </c>
      <c r="Q14">
        <v>0.01</v>
      </c>
      <c r="R14">
        <v>0.02</v>
      </c>
      <c r="T14">
        <v>316.83</v>
      </c>
      <c r="U14">
        <v>124.7</v>
      </c>
      <c r="V14">
        <v>321.27</v>
      </c>
      <c r="W14">
        <v>250.47</v>
      </c>
      <c r="X14">
        <v>185.84</v>
      </c>
      <c r="Y14">
        <v>37.5</v>
      </c>
      <c r="Z14">
        <v>26.1</v>
      </c>
      <c r="AA14">
        <v>74.099999999999994</v>
      </c>
      <c r="AB14">
        <v>27.6</v>
      </c>
      <c r="AC14">
        <v>23.8</v>
      </c>
      <c r="AD14">
        <v>2.6</v>
      </c>
      <c r="AE14">
        <v>72.41</v>
      </c>
      <c r="AF14">
        <v>3.9</v>
      </c>
      <c r="AG14">
        <v>1.44</v>
      </c>
      <c r="AH14">
        <v>2.42</v>
      </c>
      <c r="AI14">
        <v>3.8</v>
      </c>
      <c r="AJ14">
        <v>29.5</v>
      </c>
      <c r="AK14">
        <v>13.3</v>
      </c>
      <c r="AL14">
        <v>3.5</v>
      </c>
      <c r="AM14">
        <v>3</v>
      </c>
    </row>
    <row r="15" spans="1:39" x14ac:dyDescent="0.45">
      <c r="C15">
        <v>18</v>
      </c>
      <c r="D15">
        <v>25.28</v>
      </c>
      <c r="E15">
        <v>33.72</v>
      </c>
      <c r="F15">
        <v>35.51</v>
      </c>
      <c r="G15">
        <v>23.61</v>
      </c>
      <c r="H15" s="3">
        <v>29.41</v>
      </c>
      <c r="I15">
        <v>1.34</v>
      </c>
      <c r="J15">
        <v>67.98</v>
      </c>
      <c r="K15">
        <v>21.7</v>
      </c>
      <c r="L15">
        <v>5.24</v>
      </c>
      <c r="M15" s="3">
        <v>4.63</v>
      </c>
      <c r="N15">
        <v>0.02</v>
      </c>
      <c r="O15">
        <v>0.28999999999999998</v>
      </c>
      <c r="P15">
        <v>0.11</v>
      </c>
      <c r="Q15">
        <v>0.04</v>
      </c>
      <c r="R15" s="3">
        <v>0.05</v>
      </c>
      <c r="S15" s="3"/>
      <c r="T15">
        <v>252.8</v>
      </c>
      <c r="U15">
        <v>141.47</v>
      </c>
      <c r="V15">
        <v>217.42</v>
      </c>
      <c r="W15">
        <v>227.41</v>
      </c>
      <c r="X15">
        <v>288.32</v>
      </c>
      <c r="Y15">
        <v>63.9</v>
      </c>
      <c r="Z15">
        <v>47.7</v>
      </c>
      <c r="AA15">
        <v>77.2</v>
      </c>
      <c r="AB15">
        <v>53.7</v>
      </c>
      <c r="AC15">
        <v>84.8</v>
      </c>
      <c r="AD15">
        <v>3.38</v>
      </c>
      <c r="AE15">
        <v>96.17</v>
      </c>
      <c r="AF15">
        <v>47.19</v>
      </c>
      <c r="AG15">
        <v>11.91</v>
      </c>
      <c r="AH15">
        <v>13.35</v>
      </c>
      <c r="AI15">
        <v>4.5</v>
      </c>
      <c r="AJ15">
        <v>41.5</v>
      </c>
      <c r="AK15">
        <v>24.8</v>
      </c>
      <c r="AL15">
        <v>8.9</v>
      </c>
      <c r="AM15">
        <v>13.9</v>
      </c>
    </row>
    <row r="16" spans="1:39" x14ac:dyDescent="0.45">
      <c r="C16">
        <v>18</v>
      </c>
      <c r="D16">
        <v>9.9499999999999993</v>
      </c>
      <c r="E16">
        <v>15.03</v>
      </c>
      <c r="F16">
        <v>15.02</v>
      </c>
      <c r="G16">
        <v>13.53</v>
      </c>
      <c r="H16">
        <v>19.37</v>
      </c>
      <c r="I16">
        <v>0.37</v>
      </c>
      <c r="J16">
        <v>4.8</v>
      </c>
      <c r="K16">
        <v>1.1399999999999999</v>
      </c>
      <c r="L16">
        <v>0.72</v>
      </c>
      <c r="M16">
        <v>0.62</v>
      </c>
      <c r="N16">
        <v>0.02</v>
      </c>
      <c r="O16">
        <v>0.08</v>
      </c>
      <c r="P16">
        <v>7.0000000000000007E-2</v>
      </c>
      <c r="Q16">
        <v>0.01</v>
      </c>
      <c r="R16">
        <v>0.04</v>
      </c>
      <c r="T16">
        <v>279.32</v>
      </c>
      <c r="U16">
        <v>182.31</v>
      </c>
      <c r="V16">
        <v>262.32</v>
      </c>
      <c r="W16">
        <v>184.06</v>
      </c>
      <c r="X16">
        <v>281.94</v>
      </c>
      <c r="Y16">
        <v>27.8</v>
      </c>
      <c r="Z16">
        <v>27.4</v>
      </c>
      <c r="AA16">
        <v>39.4</v>
      </c>
      <c r="AB16">
        <v>24.9</v>
      </c>
      <c r="AC16">
        <v>54.6</v>
      </c>
      <c r="AD16">
        <v>1.04</v>
      </c>
      <c r="AE16">
        <v>8.75</v>
      </c>
      <c r="AF16">
        <v>3</v>
      </c>
      <c r="AG16">
        <v>1.32</v>
      </c>
      <c r="AH16">
        <v>1.75</v>
      </c>
      <c r="AI16">
        <v>4.3</v>
      </c>
      <c r="AJ16">
        <v>13.7</v>
      </c>
      <c r="AK16">
        <v>18.600000000000001</v>
      </c>
      <c r="AL16">
        <v>2.6</v>
      </c>
      <c r="AM16">
        <v>11</v>
      </c>
    </row>
    <row r="17" spans="3:39" x14ac:dyDescent="0.45">
      <c r="C17">
        <v>18</v>
      </c>
      <c r="D17">
        <v>8.39</v>
      </c>
      <c r="E17">
        <v>16.2</v>
      </c>
      <c r="F17">
        <v>12.76</v>
      </c>
      <c r="G17">
        <v>8.89</v>
      </c>
      <c r="H17">
        <v>17.350000000000001</v>
      </c>
      <c r="I17">
        <v>1.53</v>
      </c>
      <c r="J17">
        <v>50.17</v>
      </c>
      <c r="K17">
        <v>12.62</v>
      </c>
      <c r="L17">
        <v>1.84</v>
      </c>
      <c r="M17">
        <v>4.3099999999999996</v>
      </c>
      <c r="N17">
        <v>0.03</v>
      </c>
      <c r="O17">
        <v>0.24</v>
      </c>
      <c r="P17">
        <v>0.59</v>
      </c>
      <c r="Q17">
        <v>0.03</v>
      </c>
      <c r="R17">
        <v>7.0000000000000007E-2</v>
      </c>
      <c r="T17">
        <v>202.63</v>
      </c>
      <c r="U17">
        <v>141.94</v>
      </c>
      <c r="V17">
        <v>264.98</v>
      </c>
      <c r="W17">
        <v>177.76</v>
      </c>
      <c r="X17">
        <v>257.10000000000002</v>
      </c>
      <c r="Y17">
        <v>17</v>
      </c>
      <c r="Z17">
        <v>23</v>
      </c>
      <c r="AA17">
        <v>33.799999999999997</v>
      </c>
      <c r="AB17">
        <v>15.8</v>
      </c>
      <c r="AC17">
        <v>44.6</v>
      </c>
      <c r="AD17">
        <v>3.1</v>
      </c>
      <c r="AE17">
        <v>71.209999999999994</v>
      </c>
      <c r="AF17">
        <v>33.450000000000003</v>
      </c>
      <c r="AG17">
        <v>3.27</v>
      </c>
      <c r="AH17">
        <v>11.07</v>
      </c>
      <c r="AI17">
        <v>5.6</v>
      </c>
      <c r="AJ17">
        <v>34.1</v>
      </c>
      <c r="AK17">
        <v>156</v>
      </c>
      <c r="AL17">
        <v>4.7</v>
      </c>
      <c r="AM17">
        <v>18</v>
      </c>
    </row>
    <row r="18" spans="3:39" x14ac:dyDescent="0.45">
      <c r="C18">
        <v>18</v>
      </c>
      <c r="D18">
        <v>9.77</v>
      </c>
      <c r="E18">
        <v>23.45</v>
      </c>
      <c r="F18">
        <v>17.3</v>
      </c>
      <c r="G18">
        <v>10.74</v>
      </c>
      <c r="H18">
        <v>15.24</v>
      </c>
      <c r="I18">
        <v>0.91</v>
      </c>
      <c r="J18">
        <v>59.02</v>
      </c>
      <c r="K18">
        <v>20.149999999999999</v>
      </c>
      <c r="L18">
        <v>2.63</v>
      </c>
      <c r="M18">
        <v>1.36</v>
      </c>
      <c r="N18">
        <v>0.02</v>
      </c>
      <c r="O18">
        <v>0.2</v>
      </c>
      <c r="P18">
        <v>0.47</v>
      </c>
      <c r="Q18">
        <v>0.02</v>
      </c>
      <c r="R18">
        <v>0.04</v>
      </c>
      <c r="T18">
        <v>158.6</v>
      </c>
      <c r="U18">
        <v>78.45</v>
      </c>
      <c r="V18">
        <v>98.27</v>
      </c>
      <c r="W18">
        <v>210.4</v>
      </c>
      <c r="X18">
        <v>249.31</v>
      </c>
      <c r="Y18">
        <v>15.5</v>
      </c>
      <c r="Z18">
        <v>18.399999999999999</v>
      </c>
      <c r="AA18">
        <v>17</v>
      </c>
      <c r="AB18">
        <v>22.6</v>
      </c>
      <c r="AC18">
        <v>38</v>
      </c>
      <c r="AD18">
        <v>1.45</v>
      </c>
      <c r="AE18">
        <v>46.3</v>
      </c>
      <c r="AF18">
        <v>19.8</v>
      </c>
      <c r="AG18">
        <v>5.54</v>
      </c>
      <c r="AH18">
        <v>3.4</v>
      </c>
      <c r="AI18">
        <v>3.5</v>
      </c>
      <c r="AJ18">
        <v>15.5</v>
      </c>
      <c r="AK18">
        <v>46.3</v>
      </c>
      <c r="AL18">
        <v>4.9000000000000004</v>
      </c>
      <c r="AM18">
        <v>10.199999999999999</v>
      </c>
    </row>
    <row r="19" spans="3:39" x14ac:dyDescent="0.45">
      <c r="C19">
        <v>18</v>
      </c>
      <c r="D19">
        <v>11.38</v>
      </c>
      <c r="E19">
        <v>15.46</v>
      </c>
      <c r="F19">
        <v>28.62</v>
      </c>
      <c r="G19">
        <v>13.27</v>
      </c>
      <c r="H19">
        <v>10.67</v>
      </c>
      <c r="I19">
        <v>0.7</v>
      </c>
      <c r="J19">
        <v>7.42</v>
      </c>
      <c r="K19">
        <v>3.76</v>
      </c>
      <c r="L19">
        <v>0.95</v>
      </c>
      <c r="M19">
        <v>0.95</v>
      </c>
      <c r="N19">
        <v>0.02</v>
      </c>
      <c r="O19">
        <v>0.15</v>
      </c>
      <c r="P19">
        <v>0.34</v>
      </c>
      <c r="Q19">
        <v>0</v>
      </c>
      <c r="R19">
        <v>0.02</v>
      </c>
      <c r="T19">
        <v>255.79</v>
      </c>
      <c r="U19">
        <v>272.39999999999998</v>
      </c>
      <c r="V19">
        <v>415.83</v>
      </c>
      <c r="W19">
        <v>193.74</v>
      </c>
      <c r="X19">
        <v>249.31</v>
      </c>
      <c r="Y19">
        <v>29.1</v>
      </c>
      <c r="Z19">
        <v>42.1</v>
      </c>
      <c r="AA19">
        <v>119</v>
      </c>
      <c r="AB19">
        <v>25.7</v>
      </c>
      <c r="AC19">
        <v>26.6</v>
      </c>
      <c r="AD19">
        <v>1.79</v>
      </c>
      <c r="AE19">
        <v>20.22</v>
      </c>
      <c r="AF19">
        <v>15.62</v>
      </c>
      <c r="AG19">
        <v>1.84</v>
      </c>
      <c r="AH19">
        <v>2.36</v>
      </c>
      <c r="AI19">
        <v>6</v>
      </c>
      <c r="AJ19">
        <v>41.9</v>
      </c>
      <c r="AK19">
        <v>141.1</v>
      </c>
      <c r="AL19">
        <v>0</v>
      </c>
      <c r="AM19">
        <v>5.6</v>
      </c>
    </row>
    <row r="20" spans="3:39" x14ac:dyDescent="0.45">
      <c r="C20">
        <v>18</v>
      </c>
      <c r="D20">
        <v>8.52</v>
      </c>
      <c r="E20">
        <v>17.649999999999999</v>
      </c>
      <c r="F20">
        <v>18.18</v>
      </c>
      <c r="G20">
        <v>11.36</v>
      </c>
      <c r="H20">
        <v>19.53</v>
      </c>
      <c r="I20">
        <v>0.65</v>
      </c>
      <c r="J20">
        <v>18.91</v>
      </c>
      <c r="K20">
        <v>10.25</v>
      </c>
      <c r="L20">
        <v>1.89</v>
      </c>
      <c r="M20">
        <v>1.47</v>
      </c>
      <c r="N20">
        <v>0.04</v>
      </c>
      <c r="O20">
        <v>0.1</v>
      </c>
      <c r="P20">
        <v>0.32</v>
      </c>
      <c r="Q20">
        <v>0.03</v>
      </c>
      <c r="R20">
        <v>0.04</v>
      </c>
      <c r="T20">
        <v>244.23</v>
      </c>
      <c r="U20">
        <v>148.44</v>
      </c>
      <c r="V20">
        <v>193.61</v>
      </c>
      <c r="W20">
        <v>209.56</v>
      </c>
      <c r="X20">
        <v>186.41</v>
      </c>
      <c r="Y20">
        <v>20.8</v>
      </c>
      <c r="Z20">
        <v>26.2</v>
      </c>
      <c r="AA20">
        <v>35.200000000000003</v>
      </c>
      <c r="AB20">
        <v>23.8</v>
      </c>
      <c r="AC20">
        <v>36.4</v>
      </c>
      <c r="AD20">
        <v>1.59</v>
      </c>
      <c r="AE20">
        <v>28.07</v>
      </c>
      <c r="AF20">
        <v>19.850000000000001</v>
      </c>
      <c r="AG20">
        <v>3.97</v>
      </c>
      <c r="AH20">
        <v>2.74</v>
      </c>
      <c r="AI20">
        <v>8.6999999999999993</v>
      </c>
      <c r="AJ20">
        <v>15.2</v>
      </c>
      <c r="AK20">
        <v>61.9</v>
      </c>
      <c r="AL20">
        <v>5.7</v>
      </c>
      <c r="AM20">
        <v>6.9</v>
      </c>
    </row>
    <row r="21" spans="3:39" x14ac:dyDescent="0.45">
      <c r="C21">
        <v>16</v>
      </c>
      <c r="D21">
        <v>16.59</v>
      </c>
      <c r="E21">
        <v>29.48</v>
      </c>
      <c r="F21">
        <v>33.36</v>
      </c>
      <c r="G21">
        <v>16.48</v>
      </c>
      <c r="H21">
        <v>16.989999999999998</v>
      </c>
      <c r="I21">
        <v>0.86</v>
      </c>
      <c r="J21">
        <v>36.130000000000003</v>
      </c>
      <c r="K21">
        <v>39.94</v>
      </c>
      <c r="L21">
        <v>0.95</v>
      </c>
      <c r="M21">
        <v>1.25</v>
      </c>
      <c r="N21">
        <v>0.02</v>
      </c>
      <c r="O21">
        <v>0.24</v>
      </c>
      <c r="P21">
        <v>0.26</v>
      </c>
      <c r="Q21">
        <v>0.02</v>
      </c>
      <c r="R21">
        <v>0.04</v>
      </c>
      <c r="T21">
        <v>257.36</v>
      </c>
      <c r="U21">
        <v>106.17</v>
      </c>
      <c r="V21">
        <v>190.03</v>
      </c>
      <c r="W21">
        <v>222.65</v>
      </c>
      <c r="X21">
        <v>207.75</v>
      </c>
      <c r="Y21">
        <v>42.7</v>
      </c>
      <c r="Z21">
        <v>31.3</v>
      </c>
      <c r="AA21">
        <v>63.4</v>
      </c>
      <c r="AB21">
        <v>36.700000000000003</v>
      </c>
      <c r="AC21">
        <v>35.299999999999997</v>
      </c>
      <c r="AD21">
        <v>2.21</v>
      </c>
      <c r="AE21">
        <v>38.36</v>
      </c>
      <c r="AF21">
        <v>75.900000000000006</v>
      </c>
      <c r="AG21">
        <v>2.12</v>
      </c>
      <c r="AH21">
        <v>2.59</v>
      </c>
      <c r="AI21">
        <v>4.9000000000000004</v>
      </c>
      <c r="AJ21">
        <v>25.4</v>
      </c>
      <c r="AK21">
        <v>49.1</v>
      </c>
      <c r="AL21">
        <v>4.9000000000000004</v>
      </c>
      <c r="AM21">
        <v>7.6</v>
      </c>
    </row>
    <row r="22" spans="3:39" x14ac:dyDescent="0.45">
      <c r="C22">
        <v>16</v>
      </c>
      <c r="D22">
        <v>20.25</v>
      </c>
      <c r="E22">
        <v>24.74</v>
      </c>
      <c r="F22">
        <v>30.58</v>
      </c>
      <c r="G22">
        <v>17.149999999999999</v>
      </c>
      <c r="H22">
        <v>24.37</v>
      </c>
      <c r="I22">
        <v>0.65</v>
      </c>
      <c r="J22">
        <v>14.44</v>
      </c>
      <c r="K22">
        <v>4.54</v>
      </c>
      <c r="L22">
        <v>0.8</v>
      </c>
      <c r="M22">
        <v>1.08</v>
      </c>
      <c r="N22">
        <v>0.01</v>
      </c>
      <c r="O22">
        <v>0.18</v>
      </c>
      <c r="P22">
        <v>0.61</v>
      </c>
      <c r="Q22">
        <v>0.01</v>
      </c>
      <c r="R22">
        <v>0.02</v>
      </c>
      <c r="T22">
        <v>208.43</v>
      </c>
      <c r="U22">
        <v>112.39</v>
      </c>
      <c r="V22">
        <v>241.31</v>
      </c>
      <c r="W22">
        <v>244.93</v>
      </c>
      <c r="X22">
        <v>150.59</v>
      </c>
      <c r="Y22">
        <v>42.2</v>
      </c>
      <c r="Z22">
        <v>27.8</v>
      </c>
      <c r="AA22">
        <v>73.8</v>
      </c>
      <c r="AB22">
        <v>42</v>
      </c>
      <c r="AC22">
        <v>36.700000000000003</v>
      </c>
      <c r="AD22">
        <v>1.35</v>
      </c>
      <c r="AE22">
        <v>16.23</v>
      </c>
      <c r="AF22">
        <v>10.96</v>
      </c>
      <c r="AG22">
        <v>1.95</v>
      </c>
      <c r="AH22">
        <v>1.62</v>
      </c>
      <c r="AI22">
        <v>2.9</v>
      </c>
      <c r="AJ22">
        <v>20.399999999999999</v>
      </c>
      <c r="AK22">
        <v>148.30000000000001</v>
      </c>
      <c r="AL22">
        <v>3</v>
      </c>
      <c r="AM22">
        <v>2.9</v>
      </c>
    </row>
    <row r="23" spans="3:39" x14ac:dyDescent="0.45">
      <c r="C23">
        <v>16</v>
      </c>
      <c r="D23">
        <v>11.51</v>
      </c>
      <c r="E23">
        <v>14.09</v>
      </c>
      <c r="F23">
        <v>14.69</v>
      </c>
      <c r="G23">
        <v>14.57</v>
      </c>
      <c r="H23">
        <v>9.07</v>
      </c>
      <c r="I23">
        <v>0.7</v>
      </c>
      <c r="J23">
        <v>3.29</v>
      </c>
      <c r="K23">
        <v>0.63</v>
      </c>
      <c r="L23">
        <v>1.32</v>
      </c>
      <c r="M23">
        <v>0.94</v>
      </c>
      <c r="N23">
        <v>0.04</v>
      </c>
      <c r="O23">
        <v>0.05</v>
      </c>
      <c r="P23">
        <v>0.03</v>
      </c>
      <c r="Q23">
        <v>0</v>
      </c>
      <c r="R23">
        <v>0.02</v>
      </c>
      <c r="T23">
        <v>134.72</v>
      </c>
      <c r="U23">
        <v>129.16</v>
      </c>
      <c r="V23">
        <v>142.30000000000001</v>
      </c>
      <c r="W23">
        <v>142.12</v>
      </c>
      <c r="X23">
        <v>265.57</v>
      </c>
      <c r="Y23">
        <v>15.5</v>
      </c>
      <c r="Z23">
        <v>18.2</v>
      </c>
      <c r="AA23">
        <v>20.9</v>
      </c>
      <c r="AB23">
        <v>20.7</v>
      </c>
      <c r="AC23">
        <v>24.1</v>
      </c>
      <c r="AD23">
        <v>0.94</v>
      </c>
      <c r="AE23">
        <v>4.25</v>
      </c>
      <c r="AF23">
        <v>0.89</v>
      </c>
      <c r="AG23">
        <v>1.87</v>
      </c>
      <c r="AH23">
        <v>2.5</v>
      </c>
      <c r="AI23">
        <v>4.9000000000000004</v>
      </c>
      <c r="AJ23">
        <v>6.4</v>
      </c>
      <c r="AK23">
        <v>4.8</v>
      </c>
      <c r="AL23">
        <v>0</v>
      </c>
      <c r="AM23">
        <v>6.3</v>
      </c>
    </row>
    <row r="24" spans="3:39" x14ac:dyDescent="0.45">
      <c r="C24">
        <v>16</v>
      </c>
      <c r="D24">
        <v>15.41</v>
      </c>
      <c r="E24">
        <v>33.71</v>
      </c>
      <c r="F24">
        <v>25.97</v>
      </c>
      <c r="G24">
        <v>13.43</v>
      </c>
      <c r="H24">
        <v>14.09</v>
      </c>
      <c r="I24">
        <v>1.24</v>
      </c>
      <c r="J24">
        <v>40.630000000000003</v>
      </c>
      <c r="K24">
        <v>20.54</v>
      </c>
      <c r="L24">
        <v>3.65</v>
      </c>
      <c r="M24">
        <v>2.67</v>
      </c>
      <c r="N24">
        <v>0.01</v>
      </c>
      <c r="O24">
        <v>0.12</v>
      </c>
      <c r="P24">
        <v>0.3</v>
      </c>
      <c r="Q24">
        <v>0</v>
      </c>
      <c r="R24">
        <v>0</v>
      </c>
      <c r="T24">
        <v>242.09</v>
      </c>
      <c r="U24">
        <v>118.95</v>
      </c>
      <c r="V24">
        <v>157.88999999999999</v>
      </c>
      <c r="W24">
        <v>190.64</v>
      </c>
      <c r="X24">
        <v>186.63</v>
      </c>
      <c r="Y24">
        <v>37.299999999999997</v>
      </c>
      <c r="Z24">
        <v>40.1</v>
      </c>
      <c r="AA24">
        <v>41</v>
      </c>
      <c r="AB24">
        <v>25.6</v>
      </c>
      <c r="AC24">
        <v>26.3</v>
      </c>
      <c r="AD24">
        <v>3</v>
      </c>
      <c r="AE24">
        <v>48.33</v>
      </c>
      <c r="AF24">
        <v>32.43</v>
      </c>
      <c r="AG24">
        <v>6.95</v>
      </c>
      <c r="AH24">
        <v>4.99</v>
      </c>
      <c r="AI24">
        <v>2.2999999999999998</v>
      </c>
      <c r="AJ24">
        <v>14.6</v>
      </c>
      <c r="AK24">
        <v>47.8</v>
      </c>
      <c r="AL24">
        <v>0</v>
      </c>
      <c r="AM24">
        <v>0</v>
      </c>
    </row>
    <row r="25" spans="3:39" x14ac:dyDescent="0.45">
      <c r="C25">
        <v>16</v>
      </c>
      <c r="D25">
        <v>13.29</v>
      </c>
      <c r="E25">
        <v>19.260000000000002</v>
      </c>
      <c r="F25">
        <v>19.670000000000002</v>
      </c>
      <c r="G25">
        <v>8.52</v>
      </c>
      <c r="H25">
        <v>12.61</v>
      </c>
      <c r="I25">
        <v>0.61</v>
      </c>
      <c r="J25">
        <v>65.430000000000007</v>
      </c>
      <c r="K25">
        <v>20.99</v>
      </c>
      <c r="L25">
        <v>1.61</v>
      </c>
      <c r="M25">
        <v>0.99</v>
      </c>
      <c r="N25">
        <v>0</v>
      </c>
      <c r="O25">
        <v>0.91</v>
      </c>
      <c r="P25">
        <v>0.53</v>
      </c>
      <c r="Q25">
        <v>0.01</v>
      </c>
      <c r="R25">
        <v>0.06</v>
      </c>
      <c r="T25">
        <v>171.53</v>
      </c>
      <c r="U25">
        <v>76.849999999999994</v>
      </c>
      <c r="V25">
        <v>143.35</v>
      </c>
      <c r="W25">
        <v>225.39</v>
      </c>
      <c r="X25">
        <v>92.78</v>
      </c>
      <c r="Y25">
        <v>22.8</v>
      </c>
      <c r="Z25">
        <v>14.8</v>
      </c>
      <c r="AA25">
        <v>28.2</v>
      </c>
      <c r="AB25">
        <v>19.2</v>
      </c>
      <c r="AC25">
        <v>11.7</v>
      </c>
      <c r="AD25">
        <v>1.05</v>
      </c>
      <c r="AE25">
        <v>50.28</v>
      </c>
      <c r="AF25">
        <v>30.09</v>
      </c>
      <c r="AG25">
        <v>3.63</v>
      </c>
      <c r="AH25">
        <v>0.92</v>
      </c>
      <c r="AI25">
        <v>0</v>
      </c>
      <c r="AJ25">
        <v>69.7</v>
      </c>
      <c r="AK25">
        <v>76.2</v>
      </c>
      <c r="AL25">
        <v>2</v>
      </c>
      <c r="AM25">
        <v>5.2</v>
      </c>
    </row>
    <row r="26" spans="3:39" x14ac:dyDescent="0.45">
      <c r="C26">
        <v>16</v>
      </c>
      <c r="D26">
        <v>10.41</v>
      </c>
      <c r="E26">
        <v>15.92</v>
      </c>
      <c r="F26">
        <v>16.079999999999998</v>
      </c>
      <c r="G26">
        <v>11.32</v>
      </c>
      <c r="H26">
        <v>8.76</v>
      </c>
      <c r="I26">
        <v>0.98</v>
      </c>
      <c r="J26">
        <v>15.56</v>
      </c>
      <c r="K26">
        <v>4.54</v>
      </c>
      <c r="L26">
        <v>1.39</v>
      </c>
      <c r="M26">
        <v>1.57</v>
      </c>
      <c r="N26">
        <v>0.01</v>
      </c>
      <c r="O26">
        <v>0.13</v>
      </c>
      <c r="P26">
        <v>0.08</v>
      </c>
      <c r="Q26">
        <v>0.02</v>
      </c>
      <c r="R26">
        <v>0.03</v>
      </c>
      <c r="T26">
        <v>167.21</v>
      </c>
      <c r="U26">
        <v>129.37</v>
      </c>
      <c r="V26">
        <v>176.04</v>
      </c>
      <c r="W26">
        <v>180.24</v>
      </c>
      <c r="X26">
        <v>266.07</v>
      </c>
      <c r="Y26">
        <v>17.399999999999999</v>
      </c>
      <c r="Z26">
        <v>20.6</v>
      </c>
      <c r="AA26">
        <v>28.3</v>
      </c>
      <c r="AB26">
        <v>20.399999999999999</v>
      </c>
      <c r="AC26">
        <v>23.3</v>
      </c>
      <c r="AD26">
        <v>1.64</v>
      </c>
      <c r="AE26">
        <v>20.13</v>
      </c>
      <c r="AF26">
        <v>8</v>
      </c>
      <c r="AG26">
        <v>2.5</v>
      </c>
      <c r="AH26">
        <v>4.18</v>
      </c>
      <c r="AI26">
        <v>2.5</v>
      </c>
      <c r="AJ26">
        <v>16.8</v>
      </c>
      <c r="AK26">
        <v>14.5</v>
      </c>
      <c r="AL26">
        <v>2.9</v>
      </c>
      <c r="AM26">
        <v>7.9</v>
      </c>
    </row>
    <row r="27" spans="3:39" x14ac:dyDescent="0.45">
      <c r="C27">
        <v>16</v>
      </c>
      <c r="D27">
        <v>12.55</v>
      </c>
      <c r="E27">
        <v>19.78</v>
      </c>
      <c r="F27">
        <v>20.93</v>
      </c>
      <c r="G27">
        <v>11.89</v>
      </c>
      <c r="H27">
        <v>13.19</v>
      </c>
      <c r="I27">
        <v>0.56999999999999995</v>
      </c>
      <c r="J27">
        <v>12.41</v>
      </c>
      <c r="K27">
        <v>2.31</v>
      </c>
      <c r="L27">
        <v>0.93</v>
      </c>
      <c r="M27">
        <v>1.1499999999999999</v>
      </c>
      <c r="N27">
        <v>0.02</v>
      </c>
      <c r="O27">
        <v>0.16</v>
      </c>
      <c r="P27">
        <v>0.13</v>
      </c>
      <c r="Q27">
        <v>0.02</v>
      </c>
      <c r="R27">
        <v>0.04</v>
      </c>
      <c r="T27">
        <v>223.93</v>
      </c>
      <c r="U27">
        <v>156.69999999999999</v>
      </c>
      <c r="V27">
        <v>270.89</v>
      </c>
      <c r="W27">
        <v>267.5</v>
      </c>
      <c r="X27">
        <v>206.25</v>
      </c>
      <c r="Y27">
        <v>28.1</v>
      </c>
      <c r="Z27">
        <v>31</v>
      </c>
      <c r="AA27">
        <v>56.7</v>
      </c>
      <c r="AB27">
        <v>31.8</v>
      </c>
      <c r="AC27">
        <v>27.2</v>
      </c>
      <c r="AD27">
        <v>1.27</v>
      </c>
      <c r="AE27">
        <v>19.45</v>
      </c>
      <c r="AF27">
        <v>6.26</v>
      </c>
      <c r="AG27">
        <v>2.5</v>
      </c>
      <c r="AH27">
        <v>2.37</v>
      </c>
      <c r="AI27">
        <v>5.3</v>
      </c>
      <c r="AJ27">
        <v>25.1</v>
      </c>
      <c r="AK27">
        <v>34.4</v>
      </c>
      <c r="AL27">
        <v>5.4</v>
      </c>
      <c r="AM27">
        <v>7.3</v>
      </c>
    </row>
    <row r="28" spans="3:39" x14ac:dyDescent="0.45">
      <c r="C28">
        <v>16</v>
      </c>
      <c r="D28">
        <v>13.64</v>
      </c>
      <c r="E28">
        <v>25.81</v>
      </c>
      <c r="F28">
        <v>20.91</v>
      </c>
      <c r="G28">
        <v>14.77</v>
      </c>
      <c r="H28">
        <v>18.559999999999999</v>
      </c>
      <c r="I28">
        <v>1.1100000000000001</v>
      </c>
      <c r="J28">
        <v>32.51</v>
      </c>
      <c r="K28">
        <v>2.1</v>
      </c>
      <c r="L28">
        <v>2.4500000000000002</v>
      </c>
      <c r="M28">
        <v>2.46</v>
      </c>
      <c r="N28">
        <v>0.04</v>
      </c>
      <c r="O28">
        <v>0.33</v>
      </c>
      <c r="P28">
        <v>0.08</v>
      </c>
      <c r="Q28">
        <v>0.03</v>
      </c>
      <c r="R28">
        <v>0.05</v>
      </c>
      <c r="T28">
        <v>206.03</v>
      </c>
      <c r="U28">
        <v>98.41</v>
      </c>
      <c r="V28">
        <v>126.75</v>
      </c>
      <c r="W28">
        <v>205.85</v>
      </c>
      <c r="X28">
        <v>123.89</v>
      </c>
      <c r="Y28">
        <v>28.1</v>
      </c>
      <c r="Z28">
        <v>25.4</v>
      </c>
      <c r="AA28">
        <v>26.5</v>
      </c>
      <c r="AB28">
        <v>30.4</v>
      </c>
      <c r="AC28">
        <v>23</v>
      </c>
      <c r="AD28">
        <v>2.29</v>
      </c>
      <c r="AE28">
        <v>31.99</v>
      </c>
      <c r="AF28">
        <v>2.66</v>
      </c>
      <c r="AG28">
        <v>5.04</v>
      </c>
      <c r="AH28">
        <v>3.05</v>
      </c>
      <c r="AI28">
        <v>8.3000000000000007</v>
      </c>
      <c r="AJ28">
        <v>32.799999999999997</v>
      </c>
      <c r="AK28">
        <v>10.5</v>
      </c>
      <c r="AL28">
        <v>6.5</v>
      </c>
      <c r="AM28">
        <v>6.8</v>
      </c>
    </row>
    <row r="29" spans="3:39" x14ac:dyDescent="0.45">
      <c r="C29">
        <v>16</v>
      </c>
      <c r="D29">
        <v>10.51</v>
      </c>
      <c r="E29">
        <v>25.93</v>
      </c>
      <c r="F29">
        <v>20.49</v>
      </c>
      <c r="G29">
        <v>11.7</v>
      </c>
      <c r="H29">
        <v>14.11</v>
      </c>
      <c r="I29">
        <v>3.1</v>
      </c>
      <c r="J29">
        <v>70.47</v>
      </c>
      <c r="K29">
        <v>24.83</v>
      </c>
      <c r="L29">
        <v>1.72</v>
      </c>
      <c r="M29">
        <v>2.73</v>
      </c>
      <c r="N29">
        <v>0.03</v>
      </c>
      <c r="O29">
        <v>0.25</v>
      </c>
      <c r="P29">
        <v>0.35</v>
      </c>
      <c r="Q29">
        <v>0.03</v>
      </c>
      <c r="R29">
        <v>0.05</v>
      </c>
      <c r="T29">
        <v>220.82</v>
      </c>
      <c r="U29">
        <v>124.16</v>
      </c>
      <c r="V29">
        <v>232.74</v>
      </c>
      <c r="W29">
        <v>182.84</v>
      </c>
      <c r="X29">
        <v>282.79000000000002</v>
      </c>
      <c r="Y29">
        <v>23.2</v>
      </c>
      <c r="Z29">
        <v>32.200000000000003</v>
      </c>
      <c r="AA29">
        <v>47.7</v>
      </c>
      <c r="AB29">
        <v>21.4</v>
      </c>
      <c r="AC29">
        <v>39.9</v>
      </c>
      <c r="AD29">
        <v>6.84</v>
      </c>
      <c r="AE29">
        <v>87.49</v>
      </c>
      <c r="AF29">
        <v>57.79</v>
      </c>
      <c r="AG29">
        <v>3.14</v>
      </c>
      <c r="AH29">
        <v>7.73</v>
      </c>
      <c r="AI29">
        <v>5.7</v>
      </c>
      <c r="AJ29">
        <v>31.6</v>
      </c>
      <c r="AK29">
        <v>80.3</v>
      </c>
      <c r="AL29">
        <v>4.9000000000000004</v>
      </c>
      <c r="AM29">
        <v>14.3</v>
      </c>
    </row>
    <row r="30" spans="3:39" x14ac:dyDescent="0.45">
      <c r="C30">
        <v>16</v>
      </c>
      <c r="D30">
        <v>12.31</v>
      </c>
      <c r="E30">
        <v>20.38</v>
      </c>
      <c r="F30">
        <v>18.690000000000001</v>
      </c>
      <c r="G30">
        <v>14.26</v>
      </c>
      <c r="H30">
        <v>12.33</v>
      </c>
      <c r="I30">
        <v>1.31</v>
      </c>
      <c r="J30">
        <v>69.02</v>
      </c>
      <c r="K30">
        <v>20.63</v>
      </c>
      <c r="L30">
        <v>1.52</v>
      </c>
      <c r="M30">
        <v>2.38</v>
      </c>
      <c r="N30">
        <v>0.01</v>
      </c>
      <c r="O30">
        <v>0.19</v>
      </c>
      <c r="P30">
        <v>0.22</v>
      </c>
      <c r="Q30">
        <v>0</v>
      </c>
      <c r="R30">
        <v>0.03</v>
      </c>
      <c r="T30">
        <v>168.12</v>
      </c>
      <c r="U30">
        <v>98.13</v>
      </c>
      <c r="V30">
        <v>154.6</v>
      </c>
      <c r="W30">
        <v>171.83</v>
      </c>
      <c r="X30">
        <v>155.78</v>
      </c>
      <c r="Y30">
        <v>20.7</v>
      </c>
      <c r="Z30">
        <v>20</v>
      </c>
      <c r="AA30">
        <v>28.9</v>
      </c>
      <c r="AB30">
        <v>24.5</v>
      </c>
      <c r="AC30">
        <v>19.2</v>
      </c>
      <c r="AD30">
        <v>2.2000000000000002</v>
      </c>
      <c r="AE30">
        <v>67.73</v>
      </c>
      <c r="AF30">
        <v>31.89</v>
      </c>
      <c r="AG30">
        <v>2.61</v>
      </c>
      <c r="AH30">
        <v>3.7</v>
      </c>
      <c r="AI30">
        <v>2.4</v>
      </c>
      <c r="AJ30">
        <v>18.8</v>
      </c>
      <c r="AK30">
        <v>34.700000000000003</v>
      </c>
      <c r="AL30">
        <v>0</v>
      </c>
      <c r="AM30">
        <v>5.0999999999999996</v>
      </c>
    </row>
    <row r="31" spans="3:39" x14ac:dyDescent="0.45">
      <c r="C31">
        <v>16</v>
      </c>
      <c r="D31">
        <v>12.45</v>
      </c>
      <c r="E31">
        <v>17.899999999999999</v>
      </c>
      <c r="F31">
        <v>22.94</v>
      </c>
      <c r="G31">
        <v>12.51</v>
      </c>
      <c r="H31">
        <v>9.85</v>
      </c>
      <c r="I31">
        <v>0.33</v>
      </c>
      <c r="J31">
        <v>7.68</v>
      </c>
      <c r="K31">
        <v>4.9000000000000004</v>
      </c>
      <c r="L31">
        <v>0.74</v>
      </c>
      <c r="M31">
        <v>0.66</v>
      </c>
      <c r="N31">
        <v>0</v>
      </c>
      <c r="O31">
        <v>0.05</v>
      </c>
      <c r="P31">
        <v>0.26</v>
      </c>
      <c r="Q31">
        <v>0</v>
      </c>
      <c r="R31">
        <v>0.02</v>
      </c>
      <c r="T31">
        <v>89.94</v>
      </c>
      <c r="U31">
        <v>122.91</v>
      </c>
      <c r="V31">
        <v>254.59</v>
      </c>
      <c r="W31">
        <v>84.7</v>
      </c>
      <c r="X31">
        <v>184.83</v>
      </c>
      <c r="Y31">
        <v>11.2</v>
      </c>
      <c r="Z31">
        <v>22</v>
      </c>
      <c r="AA31">
        <v>58.4</v>
      </c>
      <c r="AB31">
        <v>10.6</v>
      </c>
      <c r="AC31">
        <v>18.2</v>
      </c>
      <c r="AD31">
        <v>0.3</v>
      </c>
      <c r="AE31">
        <v>9.44</v>
      </c>
      <c r="AF31">
        <v>12.48</v>
      </c>
      <c r="AG31">
        <v>0.63</v>
      </c>
      <c r="AH31">
        <v>1.22</v>
      </c>
      <c r="AI31">
        <v>0</v>
      </c>
      <c r="AJ31">
        <v>6.5</v>
      </c>
      <c r="AK31">
        <v>65.7</v>
      </c>
      <c r="AL31">
        <v>0</v>
      </c>
      <c r="AM31">
        <v>4.3</v>
      </c>
    </row>
    <row r="32" spans="3:39" x14ac:dyDescent="0.45">
      <c r="C32">
        <v>16</v>
      </c>
      <c r="D32">
        <v>19.48</v>
      </c>
      <c r="E32">
        <v>20.72</v>
      </c>
      <c r="F32">
        <v>22.48</v>
      </c>
      <c r="G32">
        <v>11.64</v>
      </c>
      <c r="H32">
        <v>20.350000000000001</v>
      </c>
      <c r="I32">
        <v>0.48</v>
      </c>
      <c r="J32">
        <v>12.56</v>
      </c>
      <c r="K32">
        <v>10.67</v>
      </c>
      <c r="L32">
        <v>0.9</v>
      </c>
      <c r="M32">
        <v>1.1100000000000001</v>
      </c>
      <c r="N32">
        <v>0.02</v>
      </c>
      <c r="O32">
        <v>0.12</v>
      </c>
      <c r="P32">
        <v>0.16</v>
      </c>
      <c r="Q32">
        <v>0.01</v>
      </c>
      <c r="R32">
        <v>0.06</v>
      </c>
      <c r="T32">
        <v>273.55</v>
      </c>
      <c r="U32">
        <v>134.19</v>
      </c>
      <c r="V32">
        <v>144.99</v>
      </c>
      <c r="W32">
        <v>170.94</v>
      </c>
      <c r="X32">
        <v>128.28</v>
      </c>
      <c r="Y32">
        <v>53.3</v>
      </c>
      <c r="Z32">
        <v>27.8</v>
      </c>
      <c r="AA32">
        <v>32.6</v>
      </c>
      <c r="AB32">
        <v>19.899999999999999</v>
      </c>
      <c r="AC32">
        <v>26.1</v>
      </c>
      <c r="AD32">
        <v>1.31</v>
      </c>
      <c r="AE32">
        <v>16.86</v>
      </c>
      <c r="AF32">
        <v>15.47</v>
      </c>
      <c r="AG32">
        <v>1.53</v>
      </c>
      <c r="AH32">
        <v>1.43</v>
      </c>
      <c r="AI32">
        <v>5.6</v>
      </c>
      <c r="AJ32">
        <v>16.100000000000001</v>
      </c>
      <c r="AK32">
        <v>23.3</v>
      </c>
      <c r="AL32">
        <v>2.5</v>
      </c>
      <c r="AM32">
        <v>7.5</v>
      </c>
    </row>
    <row r="33" spans="3:39" x14ac:dyDescent="0.45">
      <c r="C33">
        <v>16</v>
      </c>
      <c r="D33">
        <v>10.56</v>
      </c>
      <c r="E33">
        <v>14.65</v>
      </c>
      <c r="F33">
        <v>16.46</v>
      </c>
      <c r="G33">
        <v>10.36</v>
      </c>
      <c r="H33">
        <v>9.99</v>
      </c>
      <c r="I33">
        <v>0.93</v>
      </c>
      <c r="J33">
        <v>17.829999999999998</v>
      </c>
      <c r="K33">
        <v>2.29</v>
      </c>
      <c r="L33">
        <v>3.71</v>
      </c>
      <c r="M33">
        <v>2.12</v>
      </c>
      <c r="N33">
        <v>0.02</v>
      </c>
      <c r="O33">
        <v>0.13</v>
      </c>
      <c r="P33">
        <v>0.05</v>
      </c>
      <c r="Q33">
        <v>0.04</v>
      </c>
      <c r="R33">
        <v>0.05</v>
      </c>
      <c r="T33">
        <v>344.85</v>
      </c>
      <c r="U33">
        <v>217.76</v>
      </c>
      <c r="V33">
        <v>434.97</v>
      </c>
      <c r="W33">
        <v>271.14999999999998</v>
      </c>
      <c r="X33">
        <v>345.36</v>
      </c>
      <c r="Y33">
        <v>36.4</v>
      </c>
      <c r="Z33">
        <v>31.9</v>
      </c>
      <c r="AA33">
        <v>71.599999999999994</v>
      </c>
      <c r="AB33">
        <v>28.1</v>
      </c>
      <c r="AC33">
        <v>34.5</v>
      </c>
      <c r="AD33">
        <v>3.2</v>
      </c>
      <c r="AE33">
        <v>38.83</v>
      </c>
      <c r="AF33">
        <v>9.94</v>
      </c>
      <c r="AG33">
        <v>10.050000000000001</v>
      </c>
      <c r="AH33">
        <v>7.32</v>
      </c>
      <c r="AI33">
        <v>7.5</v>
      </c>
      <c r="AJ33">
        <v>28.1</v>
      </c>
      <c r="AK33">
        <v>21.5</v>
      </c>
      <c r="AL33">
        <v>10.3</v>
      </c>
      <c r="AM33">
        <v>15.7</v>
      </c>
    </row>
    <row r="34" spans="3:39" x14ac:dyDescent="0.45">
      <c r="C34">
        <v>16</v>
      </c>
      <c r="D34">
        <v>14.53</v>
      </c>
      <c r="E34">
        <v>30.33</v>
      </c>
      <c r="F34">
        <v>26.72</v>
      </c>
      <c r="G34">
        <v>15.59</v>
      </c>
      <c r="H34">
        <v>19.97</v>
      </c>
      <c r="I34">
        <v>0.59</v>
      </c>
      <c r="J34">
        <v>73.38</v>
      </c>
      <c r="K34">
        <v>70.78</v>
      </c>
      <c r="L34">
        <v>0.74</v>
      </c>
      <c r="M34">
        <v>0.91</v>
      </c>
      <c r="N34">
        <v>0.02</v>
      </c>
      <c r="O34">
        <v>0.32</v>
      </c>
      <c r="P34">
        <v>0.55000000000000004</v>
      </c>
      <c r="Q34">
        <v>0.01</v>
      </c>
      <c r="R34">
        <v>0.03</v>
      </c>
      <c r="T34">
        <v>258.08</v>
      </c>
      <c r="U34">
        <v>60.33</v>
      </c>
      <c r="V34">
        <v>130.24</v>
      </c>
      <c r="W34">
        <v>214.82</v>
      </c>
      <c r="X34">
        <v>166.74</v>
      </c>
      <c r="Y34">
        <v>37.5</v>
      </c>
      <c r="Z34">
        <v>18.3</v>
      </c>
      <c r="AA34">
        <v>34.799999999999997</v>
      </c>
      <c r="AB34">
        <v>33.5</v>
      </c>
      <c r="AC34">
        <v>33.299999999999997</v>
      </c>
      <c r="AD34">
        <v>1.52</v>
      </c>
      <c r="AE34">
        <v>44.27</v>
      </c>
      <c r="AF34">
        <v>92.19</v>
      </c>
      <c r="AG34">
        <v>1.6</v>
      </c>
      <c r="AH34">
        <v>1.51</v>
      </c>
      <c r="AI34">
        <v>4.5999999999999996</v>
      </c>
      <c r="AJ34">
        <v>19.2</v>
      </c>
      <c r="AK34">
        <v>71.5</v>
      </c>
      <c r="AL34">
        <v>2.4</v>
      </c>
      <c r="AM34">
        <v>4.5999999999999996</v>
      </c>
    </row>
    <row r="35" spans="3:39" x14ac:dyDescent="0.45">
      <c r="C35">
        <v>16</v>
      </c>
      <c r="D35">
        <v>8.2100000000000009</v>
      </c>
      <c r="E35">
        <v>16.75</v>
      </c>
      <c r="F35">
        <v>15.1</v>
      </c>
      <c r="G35">
        <v>7.77</v>
      </c>
      <c r="H35">
        <v>11.45</v>
      </c>
      <c r="I35">
        <v>0.49</v>
      </c>
      <c r="J35">
        <v>14.93</v>
      </c>
      <c r="K35">
        <v>3.01</v>
      </c>
      <c r="L35">
        <v>0.51</v>
      </c>
      <c r="M35">
        <v>0.74</v>
      </c>
      <c r="N35">
        <v>0</v>
      </c>
      <c r="O35">
        <v>0.1</v>
      </c>
      <c r="P35">
        <v>0.05</v>
      </c>
      <c r="Q35">
        <v>0</v>
      </c>
      <c r="R35">
        <v>0.01</v>
      </c>
      <c r="T35">
        <v>247.21</v>
      </c>
      <c r="U35">
        <v>134.32</v>
      </c>
      <c r="V35">
        <v>190.06</v>
      </c>
      <c r="W35">
        <v>276.58</v>
      </c>
      <c r="X35">
        <v>202.66</v>
      </c>
      <c r="Y35">
        <v>20.3</v>
      </c>
      <c r="Z35">
        <v>22.5</v>
      </c>
      <c r="AA35">
        <v>28.7</v>
      </c>
      <c r="AB35">
        <v>21.5</v>
      </c>
      <c r="AC35">
        <v>23.2</v>
      </c>
      <c r="AD35">
        <v>1.21</v>
      </c>
      <c r="AE35">
        <v>20.05</v>
      </c>
      <c r="AF35">
        <v>5.72</v>
      </c>
      <c r="AG35">
        <v>1.4</v>
      </c>
      <c r="AH35">
        <v>1.49</v>
      </c>
      <c r="AI35">
        <v>0</v>
      </c>
      <c r="AJ35">
        <v>13.5</v>
      </c>
      <c r="AK35">
        <v>9.5</v>
      </c>
      <c r="AL35">
        <v>0</v>
      </c>
      <c r="AM35">
        <v>3</v>
      </c>
    </row>
    <row r="36" spans="3:39" x14ac:dyDescent="0.45">
      <c r="C36">
        <v>16</v>
      </c>
      <c r="D36">
        <v>10.78</v>
      </c>
      <c r="E36">
        <v>24.31</v>
      </c>
      <c r="F36">
        <v>16.39</v>
      </c>
      <c r="G36">
        <v>8.6</v>
      </c>
      <c r="H36">
        <v>11.69</v>
      </c>
      <c r="I36">
        <v>0.47</v>
      </c>
      <c r="J36">
        <v>11.27</v>
      </c>
      <c r="K36">
        <v>0.81</v>
      </c>
      <c r="L36">
        <v>2.1800000000000002</v>
      </c>
      <c r="M36">
        <v>1.32</v>
      </c>
      <c r="N36">
        <v>0</v>
      </c>
      <c r="O36">
        <v>0.06</v>
      </c>
      <c r="P36">
        <v>0.01</v>
      </c>
      <c r="Q36">
        <v>0.03</v>
      </c>
      <c r="R36">
        <v>0.02</v>
      </c>
      <c r="T36">
        <v>195.74</v>
      </c>
      <c r="U36">
        <v>92.55</v>
      </c>
      <c r="V36">
        <v>251.36</v>
      </c>
      <c r="W36">
        <v>260.5</v>
      </c>
      <c r="X36">
        <v>263.51</v>
      </c>
      <c r="Y36">
        <v>21.1</v>
      </c>
      <c r="Z36">
        <v>22.5</v>
      </c>
      <c r="AA36">
        <v>41.2</v>
      </c>
      <c r="AB36">
        <v>22.4</v>
      </c>
      <c r="AC36">
        <v>30.8</v>
      </c>
      <c r="AD36">
        <v>0.92</v>
      </c>
      <c r="AE36">
        <v>10.43</v>
      </c>
      <c r="AF36">
        <v>2.0299999999999998</v>
      </c>
      <c r="AG36">
        <v>5.67</v>
      </c>
      <c r="AH36">
        <v>3.47</v>
      </c>
      <c r="AI36">
        <v>0</v>
      </c>
      <c r="AJ36">
        <v>5.5</v>
      </c>
      <c r="AK36">
        <v>3.2</v>
      </c>
      <c r="AL36">
        <v>8.3000000000000007</v>
      </c>
      <c r="AM36">
        <v>4.2</v>
      </c>
    </row>
    <row r="37" spans="3:39" x14ac:dyDescent="0.45">
      <c r="C37">
        <v>16</v>
      </c>
      <c r="D37">
        <v>18.440000000000001</v>
      </c>
      <c r="E37">
        <v>43.41</v>
      </c>
      <c r="F37">
        <v>34.729999999999997</v>
      </c>
      <c r="G37">
        <v>16.48</v>
      </c>
      <c r="H37">
        <v>29.3</v>
      </c>
      <c r="I37">
        <v>0.49</v>
      </c>
      <c r="J37">
        <v>69.73</v>
      </c>
      <c r="K37">
        <v>48.32</v>
      </c>
      <c r="L37">
        <v>1.25</v>
      </c>
      <c r="M37">
        <v>1.26</v>
      </c>
      <c r="N37">
        <v>0.03</v>
      </c>
      <c r="O37">
        <v>0.48</v>
      </c>
      <c r="P37">
        <v>0.4</v>
      </c>
      <c r="Q37">
        <v>0.05</v>
      </c>
      <c r="R37">
        <v>0.09</v>
      </c>
      <c r="T37">
        <v>159.97</v>
      </c>
      <c r="U37">
        <v>60.13</v>
      </c>
      <c r="V37">
        <v>103.38</v>
      </c>
      <c r="W37">
        <v>168.65</v>
      </c>
      <c r="X37">
        <v>183.64</v>
      </c>
      <c r="Y37">
        <v>29.5</v>
      </c>
      <c r="Z37">
        <v>26.1</v>
      </c>
      <c r="AA37">
        <v>35.9</v>
      </c>
      <c r="AB37">
        <v>27.8</v>
      </c>
      <c r="AC37">
        <v>53.8</v>
      </c>
      <c r="AD37">
        <v>0.79</v>
      </c>
      <c r="AE37">
        <v>41.93</v>
      </c>
      <c r="AF37">
        <v>49.95</v>
      </c>
      <c r="AG37">
        <v>2.1</v>
      </c>
      <c r="AH37">
        <v>2.31</v>
      </c>
      <c r="AI37">
        <v>5.3</v>
      </c>
      <c r="AJ37">
        <v>28.9</v>
      </c>
      <c r="AK37">
        <v>41.8</v>
      </c>
      <c r="AL37">
        <v>8.1</v>
      </c>
      <c r="AM37">
        <v>17.2</v>
      </c>
    </row>
    <row r="38" spans="3:39" x14ac:dyDescent="0.45">
      <c r="C38">
        <v>16</v>
      </c>
      <c r="D38">
        <v>10.86</v>
      </c>
      <c r="E38">
        <v>19.27</v>
      </c>
      <c r="F38">
        <v>22.18</v>
      </c>
      <c r="G38">
        <v>9.3699999999999992</v>
      </c>
      <c r="H38">
        <v>16.170000000000002</v>
      </c>
      <c r="I38">
        <v>1.35</v>
      </c>
      <c r="J38">
        <v>65.77</v>
      </c>
      <c r="K38">
        <v>43.63</v>
      </c>
      <c r="L38">
        <v>1.37</v>
      </c>
      <c r="M38">
        <v>1.74</v>
      </c>
      <c r="N38">
        <v>0.03</v>
      </c>
      <c r="O38">
        <v>0.28999999999999998</v>
      </c>
      <c r="P38">
        <v>0.17</v>
      </c>
      <c r="Q38">
        <v>0.03</v>
      </c>
      <c r="R38">
        <v>0.05</v>
      </c>
      <c r="T38">
        <v>89.6</v>
      </c>
      <c r="U38">
        <v>180.03</v>
      </c>
      <c r="V38">
        <v>100.1</v>
      </c>
      <c r="W38">
        <v>183.49</v>
      </c>
      <c r="X38">
        <v>203.45</v>
      </c>
      <c r="Y38">
        <v>9.73</v>
      </c>
      <c r="Z38">
        <v>34.700000000000003</v>
      </c>
      <c r="AA38">
        <v>22.2</v>
      </c>
      <c r="AB38">
        <v>17.2</v>
      </c>
      <c r="AC38">
        <v>32.9</v>
      </c>
      <c r="AD38">
        <v>1.21</v>
      </c>
      <c r="AE38">
        <v>118.4</v>
      </c>
      <c r="AF38">
        <v>43.67</v>
      </c>
      <c r="AG38">
        <v>2.5099999999999998</v>
      </c>
      <c r="AH38">
        <v>3.53</v>
      </c>
      <c r="AI38">
        <v>2.8</v>
      </c>
      <c r="AJ38">
        <v>51.9</v>
      </c>
      <c r="AK38">
        <v>16.600000000000001</v>
      </c>
      <c r="AL38">
        <v>6.1</v>
      </c>
      <c r="AM38">
        <v>10.1</v>
      </c>
    </row>
    <row r="39" spans="3:39" x14ac:dyDescent="0.45">
      <c r="C39">
        <v>16</v>
      </c>
      <c r="D39">
        <v>15.23</v>
      </c>
      <c r="E39">
        <v>22.65</v>
      </c>
      <c r="F39">
        <v>25.22</v>
      </c>
      <c r="G39">
        <v>12.71</v>
      </c>
      <c r="H39">
        <v>15.61</v>
      </c>
      <c r="I39">
        <v>0.64</v>
      </c>
      <c r="J39">
        <v>34.44</v>
      </c>
      <c r="K39">
        <v>12.18</v>
      </c>
      <c r="L39">
        <v>0.84</v>
      </c>
      <c r="M39">
        <v>0.88</v>
      </c>
      <c r="N39">
        <v>0.02</v>
      </c>
      <c r="O39">
        <v>0.12</v>
      </c>
      <c r="P39">
        <v>0.17</v>
      </c>
      <c r="Q39">
        <v>0.02</v>
      </c>
      <c r="R39">
        <v>0.03</v>
      </c>
      <c r="T39">
        <v>262.68</v>
      </c>
      <c r="U39">
        <v>74.16</v>
      </c>
      <c r="V39">
        <v>187.16</v>
      </c>
      <c r="W39">
        <v>236.08</v>
      </c>
      <c r="X39">
        <v>268.47000000000003</v>
      </c>
      <c r="Y39">
        <v>40</v>
      </c>
      <c r="Z39">
        <v>16.8</v>
      </c>
      <c r="AA39">
        <v>47.2</v>
      </c>
      <c r="AB39">
        <v>30</v>
      </c>
      <c r="AC39">
        <v>41.9</v>
      </c>
      <c r="AD39">
        <v>1.68</v>
      </c>
      <c r="AE39">
        <v>25.54</v>
      </c>
      <c r="AF39">
        <v>22.79</v>
      </c>
      <c r="AG39">
        <v>1.98</v>
      </c>
      <c r="AH39">
        <v>2.36</v>
      </c>
      <c r="AI39">
        <v>6</v>
      </c>
      <c r="AJ39">
        <v>9.1999999999999993</v>
      </c>
      <c r="AK39">
        <v>32.200000000000003</v>
      </c>
      <c r="AL39">
        <v>3.7</v>
      </c>
      <c r="AM39">
        <v>8.6</v>
      </c>
    </row>
    <row r="40" spans="3:39" x14ac:dyDescent="0.45">
      <c r="C40">
        <v>17</v>
      </c>
      <c r="D40">
        <v>15.69</v>
      </c>
      <c r="E40">
        <v>25.61</v>
      </c>
      <c r="F40">
        <v>31.36</v>
      </c>
      <c r="G40">
        <v>11.25</v>
      </c>
      <c r="H40">
        <v>21.73</v>
      </c>
      <c r="I40">
        <v>0.63</v>
      </c>
      <c r="J40">
        <v>23.03</v>
      </c>
      <c r="K40">
        <v>17.34</v>
      </c>
      <c r="L40">
        <v>0.85</v>
      </c>
      <c r="M40">
        <v>0.78</v>
      </c>
      <c r="N40">
        <v>0.01</v>
      </c>
      <c r="O40">
        <v>0.15</v>
      </c>
      <c r="P40">
        <v>0.25</v>
      </c>
      <c r="Q40">
        <v>0.02</v>
      </c>
      <c r="R40">
        <v>0.06</v>
      </c>
      <c r="T40">
        <v>216.69</v>
      </c>
      <c r="U40">
        <v>108.54</v>
      </c>
      <c r="V40">
        <v>233.75</v>
      </c>
      <c r="W40">
        <v>215.05</v>
      </c>
      <c r="X40">
        <v>254</v>
      </c>
      <c r="Y40">
        <v>34</v>
      </c>
      <c r="Z40">
        <v>27.8</v>
      </c>
      <c r="AA40">
        <v>73.3</v>
      </c>
      <c r="AB40">
        <v>24.2</v>
      </c>
      <c r="AC40">
        <v>55.2</v>
      </c>
      <c r="AD40">
        <v>1.36</v>
      </c>
      <c r="AE40">
        <v>25</v>
      </c>
      <c r="AF40">
        <v>40.53</v>
      </c>
      <c r="AG40">
        <v>1.82</v>
      </c>
      <c r="AH40">
        <v>1.97</v>
      </c>
      <c r="AI40">
        <v>2</v>
      </c>
      <c r="AJ40">
        <v>16.100000000000001</v>
      </c>
      <c r="AK40">
        <v>58.1</v>
      </c>
      <c r="AL40">
        <v>4.5</v>
      </c>
      <c r="AM40">
        <v>14.7</v>
      </c>
    </row>
    <row r="41" spans="3:39" x14ac:dyDescent="0.45">
      <c r="C41">
        <v>17</v>
      </c>
      <c r="D41">
        <v>9.14</v>
      </c>
      <c r="E41">
        <v>15.44</v>
      </c>
      <c r="F41">
        <v>12.53</v>
      </c>
      <c r="G41">
        <v>10.25</v>
      </c>
      <c r="H41">
        <v>9.68</v>
      </c>
      <c r="I41">
        <v>0.91</v>
      </c>
      <c r="J41">
        <v>53.67</v>
      </c>
      <c r="K41">
        <v>7.37</v>
      </c>
      <c r="L41">
        <v>1.39</v>
      </c>
      <c r="M41">
        <v>1.17</v>
      </c>
      <c r="N41">
        <v>0.01</v>
      </c>
      <c r="O41">
        <v>0.28000000000000003</v>
      </c>
      <c r="P41">
        <v>0.28000000000000003</v>
      </c>
      <c r="Q41">
        <v>0.02</v>
      </c>
      <c r="R41">
        <v>0.04</v>
      </c>
      <c r="T41">
        <v>270.14999999999998</v>
      </c>
      <c r="U41">
        <v>154.79</v>
      </c>
      <c r="V41">
        <v>285.64999999999998</v>
      </c>
      <c r="W41">
        <v>203.97</v>
      </c>
      <c r="X41">
        <v>339.76</v>
      </c>
      <c r="Y41">
        <v>24.7</v>
      </c>
      <c r="Z41">
        <v>23.9</v>
      </c>
      <c r="AA41">
        <v>35.799999999999997</v>
      </c>
      <c r="AB41">
        <v>20.9</v>
      </c>
      <c r="AC41">
        <v>32.9</v>
      </c>
      <c r="AD41">
        <v>2.4500000000000002</v>
      </c>
      <c r="AE41">
        <v>83.07</v>
      </c>
      <c r="AF41">
        <v>21.06</v>
      </c>
      <c r="AG41">
        <v>2.84</v>
      </c>
      <c r="AH41">
        <v>3.97</v>
      </c>
      <c r="AI41">
        <v>4</v>
      </c>
      <c r="AJ41">
        <v>43.6</v>
      </c>
      <c r="AK41">
        <v>80.5</v>
      </c>
      <c r="AL41">
        <v>3.1</v>
      </c>
      <c r="AM41">
        <v>13</v>
      </c>
    </row>
    <row r="42" spans="3:39" x14ac:dyDescent="0.45">
      <c r="C42">
        <v>17</v>
      </c>
      <c r="D42">
        <v>13.71</v>
      </c>
      <c r="E42">
        <v>17.05</v>
      </c>
      <c r="F42">
        <v>15.84</v>
      </c>
      <c r="G42">
        <v>11.49</v>
      </c>
      <c r="H42">
        <v>12.88</v>
      </c>
      <c r="I42">
        <v>0.55000000000000004</v>
      </c>
      <c r="J42">
        <v>24.21</v>
      </c>
      <c r="K42">
        <v>18.309999999999999</v>
      </c>
      <c r="L42">
        <v>1.28</v>
      </c>
      <c r="M42">
        <v>2.2200000000000002</v>
      </c>
      <c r="N42">
        <v>0</v>
      </c>
      <c r="O42">
        <v>0.14000000000000001</v>
      </c>
      <c r="P42">
        <v>0.25</v>
      </c>
      <c r="Q42">
        <v>0.01</v>
      </c>
      <c r="R42">
        <v>0.05</v>
      </c>
      <c r="T42">
        <v>210.73</v>
      </c>
      <c r="U42">
        <v>109.7</v>
      </c>
      <c r="V42">
        <v>172.3</v>
      </c>
      <c r="W42">
        <v>170.61</v>
      </c>
      <c r="X42">
        <v>159.94</v>
      </c>
      <c r="Y42">
        <v>28.9</v>
      </c>
      <c r="Z42">
        <v>18.7</v>
      </c>
      <c r="AA42">
        <v>27.3</v>
      </c>
      <c r="AB42">
        <v>19.600000000000001</v>
      </c>
      <c r="AC42">
        <v>20.6</v>
      </c>
      <c r="AD42">
        <v>1.1499999999999999</v>
      </c>
      <c r="AE42">
        <v>26.56</v>
      </c>
      <c r="AF42">
        <v>31.54</v>
      </c>
      <c r="AG42">
        <v>2.1800000000000002</v>
      </c>
      <c r="AH42">
        <v>3.55</v>
      </c>
      <c r="AI42">
        <v>0</v>
      </c>
      <c r="AJ42">
        <v>15.7</v>
      </c>
      <c r="AK42">
        <v>42.6</v>
      </c>
      <c r="AL42">
        <v>2.4</v>
      </c>
      <c r="AM42">
        <v>7.6</v>
      </c>
    </row>
    <row r="43" spans="3:39" x14ac:dyDescent="0.45">
      <c r="C43">
        <v>17</v>
      </c>
      <c r="D43">
        <v>11.09</v>
      </c>
      <c r="E43">
        <v>15.72</v>
      </c>
      <c r="F43">
        <v>13.49</v>
      </c>
      <c r="G43">
        <v>10.91</v>
      </c>
      <c r="H43">
        <v>13.44</v>
      </c>
      <c r="I43">
        <v>0.44</v>
      </c>
      <c r="J43">
        <v>2.33</v>
      </c>
      <c r="K43">
        <v>0.57999999999999996</v>
      </c>
      <c r="L43">
        <v>0.9</v>
      </c>
      <c r="M43">
        <v>1.0900000000000001</v>
      </c>
      <c r="N43">
        <v>0.02</v>
      </c>
      <c r="O43">
        <v>0.11</v>
      </c>
      <c r="P43">
        <v>0.06</v>
      </c>
      <c r="Q43">
        <v>0.02</v>
      </c>
      <c r="R43">
        <v>0.1</v>
      </c>
      <c r="T43">
        <v>192.02</v>
      </c>
      <c r="U43">
        <v>110.66</v>
      </c>
      <c r="V43">
        <v>156.41</v>
      </c>
      <c r="W43">
        <v>132.88</v>
      </c>
      <c r="X43">
        <v>139.09</v>
      </c>
      <c r="Y43">
        <v>21.3</v>
      </c>
      <c r="Z43">
        <v>17.399999999999999</v>
      </c>
      <c r="AA43">
        <v>21.1</v>
      </c>
      <c r="AB43">
        <v>14.5</v>
      </c>
      <c r="AC43">
        <v>18.7</v>
      </c>
      <c r="AD43">
        <v>0.84</v>
      </c>
      <c r="AE43">
        <v>2.58</v>
      </c>
      <c r="AF43">
        <v>0.9</v>
      </c>
      <c r="AG43">
        <v>1.2</v>
      </c>
      <c r="AH43">
        <v>1.52</v>
      </c>
      <c r="AI43">
        <v>3.5</v>
      </c>
      <c r="AJ43">
        <v>12.6</v>
      </c>
      <c r="AK43">
        <v>9.4</v>
      </c>
      <c r="AL43">
        <v>2.2000000000000002</v>
      </c>
      <c r="AM43">
        <v>13.8</v>
      </c>
    </row>
    <row r="44" spans="3:39" x14ac:dyDescent="0.45">
      <c r="C44">
        <v>17</v>
      </c>
      <c r="D44">
        <v>27.3</v>
      </c>
      <c r="E44">
        <v>35.43</v>
      </c>
      <c r="F44">
        <v>28.73</v>
      </c>
      <c r="G44">
        <v>22.58</v>
      </c>
      <c r="H44">
        <v>25.36</v>
      </c>
      <c r="I44">
        <v>1.26</v>
      </c>
      <c r="J44">
        <v>3.62</v>
      </c>
      <c r="K44">
        <v>3.81</v>
      </c>
      <c r="L44">
        <v>3.17</v>
      </c>
      <c r="M44">
        <v>2.94</v>
      </c>
      <c r="N44">
        <v>0.01</v>
      </c>
      <c r="O44">
        <v>0.03</v>
      </c>
      <c r="P44">
        <v>7.0000000000000007E-2</v>
      </c>
      <c r="Q44">
        <v>0</v>
      </c>
      <c r="R44">
        <v>0.01</v>
      </c>
      <c r="T44">
        <v>261.20999999999998</v>
      </c>
      <c r="U44">
        <v>127.31</v>
      </c>
      <c r="V44">
        <v>257.25</v>
      </c>
      <c r="W44">
        <v>182.46</v>
      </c>
      <c r="X44">
        <v>198.71</v>
      </c>
      <c r="Y44">
        <v>71.3</v>
      </c>
      <c r="Z44">
        <v>45.1</v>
      </c>
      <c r="AA44">
        <v>73.900000000000006</v>
      </c>
      <c r="AB44">
        <v>41.2</v>
      </c>
      <c r="AC44">
        <v>50.4</v>
      </c>
      <c r="AD44">
        <v>3.3</v>
      </c>
      <c r="AE44">
        <v>4.6100000000000003</v>
      </c>
      <c r="AF44">
        <v>9.7899999999999991</v>
      </c>
      <c r="AG44">
        <v>5.79</v>
      </c>
      <c r="AH44">
        <v>5.85</v>
      </c>
      <c r="AI44">
        <v>2.7</v>
      </c>
      <c r="AJ44">
        <v>4.3</v>
      </c>
      <c r="AK44">
        <v>17.5</v>
      </c>
      <c r="AL44">
        <v>0</v>
      </c>
      <c r="AM44">
        <v>2.8</v>
      </c>
    </row>
    <row r="45" spans="3:39" x14ac:dyDescent="0.45">
      <c r="C45">
        <v>17</v>
      </c>
      <c r="D45">
        <v>10.199999999999999</v>
      </c>
      <c r="E45">
        <v>12.06</v>
      </c>
      <c r="F45">
        <v>18.63</v>
      </c>
      <c r="G45">
        <v>10.73</v>
      </c>
      <c r="H45">
        <v>12.95</v>
      </c>
      <c r="I45">
        <v>1.41</v>
      </c>
      <c r="J45">
        <v>41.01</v>
      </c>
      <c r="K45">
        <v>23.41</v>
      </c>
      <c r="L45">
        <v>1.77</v>
      </c>
      <c r="M45">
        <v>1.99</v>
      </c>
      <c r="N45">
        <v>0.02</v>
      </c>
      <c r="O45">
        <v>0.14000000000000001</v>
      </c>
      <c r="P45">
        <v>0.44</v>
      </c>
      <c r="Q45">
        <v>0</v>
      </c>
      <c r="R45">
        <v>0.04</v>
      </c>
      <c r="T45">
        <v>218.53</v>
      </c>
      <c r="U45">
        <v>145.13999999999999</v>
      </c>
      <c r="V45">
        <v>190.55</v>
      </c>
      <c r="W45">
        <v>161.22999999999999</v>
      </c>
      <c r="X45">
        <v>149.05000000000001</v>
      </c>
      <c r="Y45">
        <v>22.3</v>
      </c>
      <c r="Z45">
        <v>17.5</v>
      </c>
      <c r="AA45">
        <v>35.5</v>
      </c>
      <c r="AB45">
        <v>17.3</v>
      </c>
      <c r="AC45">
        <v>19.3</v>
      </c>
      <c r="AD45">
        <v>3.08</v>
      </c>
      <c r="AE45">
        <v>59.52</v>
      </c>
      <c r="AF45">
        <v>44.6</v>
      </c>
      <c r="AG45">
        <v>2.85</v>
      </c>
      <c r="AH45">
        <v>2.96</v>
      </c>
      <c r="AI45">
        <v>5.0999999999999996</v>
      </c>
      <c r="AJ45">
        <v>19.600000000000001</v>
      </c>
      <c r="AK45">
        <v>83.9</v>
      </c>
      <c r="AL45">
        <v>0</v>
      </c>
      <c r="AM45">
        <v>6</v>
      </c>
    </row>
    <row r="46" spans="3:39" x14ac:dyDescent="0.45">
      <c r="C46">
        <v>17</v>
      </c>
      <c r="D46">
        <v>10.96</v>
      </c>
      <c r="E46">
        <v>22.24</v>
      </c>
      <c r="F46">
        <v>23.13</v>
      </c>
      <c r="G46">
        <v>16.46</v>
      </c>
      <c r="H46">
        <v>22.41</v>
      </c>
      <c r="I46">
        <v>0.68</v>
      </c>
      <c r="J46">
        <v>15.9</v>
      </c>
      <c r="K46">
        <v>2.36</v>
      </c>
      <c r="L46">
        <v>0.71</v>
      </c>
      <c r="M46">
        <v>0.98</v>
      </c>
      <c r="N46">
        <v>0.02</v>
      </c>
      <c r="O46">
        <v>0.38</v>
      </c>
      <c r="P46">
        <v>0.17</v>
      </c>
      <c r="Q46">
        <v>0.01</v>
      </c>
      <c r="R46">
        <v>0.04</v>
      </c>
      <c r="T46">
        <v>350.37</v>
      </c>
      <c r="U46">
        <v>118.72</v>
      </c>
      <c r="V46">
        <v>330.71</v>
      </c>
      <c r="W46">
        <v>180.42</v>
      </c>
      <c r="X46">
        <v>309.66000000000003</v>
      </c>
      <c r="Y46">
        <v>38.4</v>
      </c>
      <c r="Z46">
        <v>26.4</v>
      </c>
      <c r="AA46">
        <v>76.5</v>
      </c>
      <c r="AB46">
        <v>29.7</v>
      </c>
      <c r="AC46">
        <v>69.400000000000006</v>
      </c>
      <c r="AD46">
        <v>2.39</v>
      </c>
      <c r="AE46">
        <v>18.88</v>
      </c>
      <c r="AF46">
        <v>7.82</v>
      </c>
      <c r="AG46">
        <v>1.28</v>
      </c>
      <c r="AH46">
        <v>3.04</v>
      </c>
      <c r="AI46">
        <v>6.6</v>
      </c>
      <c r="AJ46">
        <v>45.7</v>
      </c>
      <c r="AK46">
        <v>56.6</v>
      </c>
      <c r="AL46">
        <v>2.2999999999999998</v>
      </c>
      <c r="AM46">
        <v>13.7</v>
      </c>
    </row>
    <row r="47" spans="3:39" x14ac:dyDescent="0.45">
      <c r="C47">
        <v>17</v>
      </c>
      <c r="D47">
        <v>5.89</v>
      </c>
      <c r="E47">
        <v>9.19</v>
      </c>
      <c r="F47">
        <v>10.32</v>
      </c>
      <c r="G47">
        <v>5.88</v>
      </c>
      <c r="H47">
        <v>11.24</v>
      </c>
      <c r="I47">
        <v>1.35</v>
      </c>
      <c r="J47">
        <v>7.17</v>
      </c>
      <c r="K47">
        <v>1.89</v>
      </c>
      <c r="L47">
        <v>2.25</v>
      </c>
      <c r="M47">
        <v>2.58</v>
      </c>
      <c r="N47">
        <v>0.01</v>
      </c>
      <c r="O47">
        <v>0.03</v>
      </c>
      <c r="P47">
        <v>0.08</v>
      </c>
      <c r="Q47">
        <v>0.01</v>
      </c>
      <c r="R47">
        <v>0.03</v>
      </c>
      <c r="T47">
        <v>293.51</v>
      </c>
      <c r="U47">
        <v>122.99</v>
      </c>
      <c r="V47">
        <v>244.2</v>
      </c>
      <c r="W47">
        <v>290.77999999999997</v>
      </c>
      <c r="X47">
        <v>233.07</v>
      </c>
      <c r="Y47">
        <v>17.3</v>
      </c>
      <c r="Z47">
        <v>11.3</v>
      </c>
      <c r="AA47">
        <v>25.2</v>
      </c>
      <c r="AB47">
        <v>17.100000000000001</v>
      </c>
      <c r="AC47">
        <v>26.2</v>
      </c>
      <c r="AD47">
        <v>3.96</v>
      </c>
      <c r="AE47">
        <v>8.82</v>
      </c>
      <c r="AF47">
        <v>4.6100000000000003</v>
      </c>
      <c r="AG47">
        <v>6.54</v>
      </c>
      <c r="AH47">
        <v>6.02</v>
      </c>
      <c r="AI47">
        <v>3.4</v>
      </c>
      <c r="AJ47">
        <v>4</v>
      </c>
      <c r="AK47">
        <v>18.5</v>
      </c>
      <c r="AL47">
        <v>3.4</v>
      </c>
      <c r="AM47">
        <v>7.3</v>
      </c>
    </row>
    <row r="48" spans="3:39" x14ac:dyDescent="0.45">
      <c r="C48">
        <v>17</v>
      </c>
      <c r="D48">
        <v>12.01</v>
      </c>
      <c r="E48">
        <v>21.85</v>
      </c>
      <c r="F48">
        <v>18.2</v>
      </c>
      <c r="G48">
        <v>11.82</v>
      </c>
      <c r="H48">
        <v>23.54</v>
      </c>
      <c r="I48">
        <v>0.63</v>
      </c>
      <c r="J48">
        <v>26.63</v>
      </c>
      <c r="K48">
        <v>48.71</v>
      </c>
      <c r="L48">
        <v>1.19</v>
      </c>
      <c r="M48">
        <v>1.64</v>
      </c>
      <c r="N48">
        <v>0.04</v>
      </c>
      <c r="O48">
        <v>0.42</v>
      </c>
      <c r="P48">
        <v>0.67</v>
      </c>
      <c r="Q48">
        <v>0.05</v>
      </c>
      <c r="R48">
        <v>0.06</v>
      </c>
      <c r="T48">
        <v>199.91</v>
      </c>
      <c r="U48">
        <v>144.59</v>
      </c>
      <c r="V48">
        <v>197.82</v>
      </c>
      <c r="W48">
        <v>177.64</v>
      </c>
      <c r="X48">
        <v>170.74</v>
      </c>
      <c r="Y48">
        <v>24</v>
      </c>
      <c r="Z48">
        <v>31.6</v>
      </c>
      <c r="AA48">
        <v>36</v>
      </c>
      <c r="AB48">
        <v>21</v>
      </c>
      <c r="AC48">
        <v>40.200000000000003</v>
      </c>
      <c r="AD48">
        <v>1.25</v>
      </c>
      <c r="AE48">
        <v>38.5</v>
      </c>
      <c r="AF48">
        <v>96.35</v>
      </c>
      <c r="AG48">
        <v>2.11</v>
      </c>
      <c r="AH48">
        <v>2.8</v>
      </c>
      <c r="AI48">
        <v>7.4</v>
      </c>
      <c r="AJ48">
        <v>60.8</v>
      </c>
      <c r="AK48">
        <v>131.6</v>
      </c>
      <c r="AL48">
        <v>8.6999999999999993</v>
      </c>
      <c r="AM48">
        <v>10.3</v>
      </c>
    </row>
    <row r="49" spans="3:39" x14ac:dyDescent="0.45">
      <c r="C49">
        <v>17</v>
      </c>
      <c r="D49">
        <v>20.71</v>
      </c>
      <c r="E49">
        <v>28.37</v>
      </c>
      <c r="F49">
        <v>35.799999999999997</v>
      </c>
      <c r="G49">
        <v>16.2</v>
      </c>
      <c r="H49">
        <v>14.44</v>
      </c>
      <c r="I49">
        <v>1.63</v>
      </c>
      <c r="J49">
        <v>67.89</v>
      </c>
      <c r="K49">
        <v>11.06</v>
      </c>
      <c r="L49">
        <v>3.06</v>
      </c>
      <c r="M49">
        <v>3.83</v>
      </c>
      <c r="N49">
        <v>0</v>
      </c>
      <c r="O49">
        <v>0.33</v>
      </c>
      <c r="P49">
        <v>7.0000000000000007E-2</v>
      </c>
      <c r="Q49">
        <v>0</v>
      </c>
      <c r="R49">
        <v>0.08</v>
      </c>
      <c r="T49">
        <v>209.85</v>
      </c>
      <c r="U49">
        <v>256.47000000000003</v>
      </c>
      <c r="V49">
        <v>425.7</v>
      </c>
      <c r="W49">
        <v>250.75</v>
      </c>
      <c r="X49">
        <v>421.17</v>
      </c>
      <c r="Y49">
        <v>36.1</v>
      </c>
      <c r="Z49">
        <v>46.2</v>
      </c>
      <c r="AA49">
        <v>56.6</v>
      </c>
      <c r="AB49">
        <v>27.1</v>
      </c>
      <c r="AC49">
        <v>40.299999999999997</v>
      </c>
      <c r="AD49">
        <v>2.27</v>
      </c>
      <c r="AE49">
        <v>3.83</v>
      </c>
      <c r="AF49">
        <v>3.93</v>
      </c>
      <c r="AG49">
        <v>2.0099999999999998</v>
      </c>
      <c r="AH49">
        <v>8.0299999999999994</v>
      </c>
      <c r="AI49">
        <v>3</v>
      </c>
      <c r="AJ49">
        <v>5.8</v>
      </c>
      <c r="AK49">
        <v>10.9</v>
      </c>
      <c r="AL49">
        <v>6.4</v>
      </c>
      <c r="AM49">
        <v>20.5</v>
      </c>
    </row>
    <row r="50" spans="3:39" x14ac:dyDescent="0.45">
      <c r="C50">
        <v>17</v>
      </c>
      <c r="D50">
        <v>5.52</v>
      </c>
      <c r="E50">
        <v>10.029999999999999</v>
      </c>
      <c r="F50">
        <v>10.07</v>
      </c>
      <c r="G50">
        <v>4.8600000000000003</v>
      </c>
      <c r="H50">
        <v>5.39</v>
      </c>
      <c r="I50">
        <v>0.44</v>
      </c>
      <c r="J50">
        <v>8.17</v>
      </c>
      <c r="K50">
        <v>0.57999999999999996</v>
      </c>
      <c r="L50">
        <v>0.87</v>
      </c>
      <c r="M50">
        <v>1.1200000000000001</v>
      </c>
      <c r="N50">
        <v>0.02</v>
      </c>
      <c r="O50">
        <v>0.06</v>
      </c>
      <c r="P50">
        <v>0.01</v>
      </c>
      <c r="Q50">
        <v>0.03</v>
      </c>
      <c r="R50">
        <v>0.02</v>
      </c>
      <c r="T50">
        <v>340.75</v>
      </c>
      <c r="U50">
        <v>123.62</v>
      </c>
      <c r="V50">
        <v>218.5</v>
      </c>
      <c r="W50">
        <v>345.61</v>
      </c>
      <c r="X50">
        <v>194.94</v>
      </c>
      <c r="Y50">
        <v>18.8</v>
      </c>
      <c r="Z50">
        <v>12.4</v>
      </c>
      <c r="AA50">
        <v>22</v>
      </c>
      <c r="AB50">
        <v>16.8</v>
      </c>
      <c r="AC50">
        <v>10.5</v>
      </c>
      <c r="AD50">
        <v>1.49</v>
      </c>
      <c r="AE50">
        <v>10.1</v>
      </c>
      <c r="AF50">
        <v>1.26</v>
      </c>
      <c r="AG50">
        <v>3.02</v>
      </c>
      <c r="AH50">
        <v>2.19</v>
      </c>
      <c r="AI50">
        <v>6.8</v>
      </c>
      <c r="AJ50">
        <v>6.9</v>
      </c>
      <c r="AK50">
        <v>2.9</v>
      </c>
      <c r="AL50">
        <v>11.4</v>
      </c>
      <c r="AM50">
        <v>3</v>
      </c>
    </row>
    <row r="51" spans="3:39" x14ac:dyDescent="0.45">
      <c r="C51">
        <v>17</v>
      </c>
      <c r="D51">
        <v>9.4700000000000006</v>
      </c>
      <c r="E51">
        <v>14.26</v>
      </c>
      <c r="F51">
        <v>11.34</v>
      </c>
      <c r="G51">
        <v>8.7899999999999991</v>
      </c>
      <c r="H51">
        <v>11.68</v>
      </c>
      <c r="I51">
        <v>1.37</v>
      </c>
      <c r="J51">
        <v>15.97</v>
      </c>
      <c r="K51">
        <v>4.58</v>
      </c>
      <c r="L51">
        <v>1.46</v>
      </c>
      <c r="M51">
        <v>1.4</v>
      </c>
      <c r="N51">
        <v>0.02</v>
      </c>
      <c r="O51">
        <v>0.12</v>
      </c>
      <c r="P51">
        <v>0.12</v>
      </c>
      <c r="Q51">
        <v>0.04</v>
      </c>
      <c r="R51">
        <v>0.03</v>
      </c>
      <c r="T51">
        <v>228.14</v>
      </c>
      <c r="U51">
        <v>141.69</v>
      </c>
      <c r="V51">
        <v>180.82</v>
      </c>
      <c r="W51">
        <v>182.12</v>
      </c>
      <c r="X51">
        <v>150.69999999999999</v>
      </c>
      <c r="Y51">
        <v>21.6</v>
      </c>
      <c r="Z51">
        <v>20.2</v>
      </c>
      <c r="AA51">
        <v>20.5</v>
      </c>
      <c r="AB51">
        <v>16</v>
      </c>
      <c r="AC51">
        <v>17.600000000000001</v>
      </c>
      <c r="AD51">
        <v>3.13</v>
      </c>
      <c r="AE51">
        <v>22.63</v>
      </c>
      <c r="AF51">
        <v>8.2799999999999994</v>
      </c>
      <c r="AG51">
        <v>2.66</v>
      </c>
      <c r="AH51">
        <v>2.11</v>
      </c>
      <c r="AI51">
        <v>4.2</v>
      </c>
      <c r="AJ51">
        <v>16.899999999999999</v>
      </c>
      <c r="AK51">
        <v>21.4</v>
      </c>
      <c r="AL51">
        <v>7.7</v>
      </c>
      <c r="AM51">
        <v>4</v>
      </c>
    </row>
    <row r="52" spans="3:39" x14ac:dyDescent="0.45">
      <c r="C52">
        <v>17</v>
      </c>
      <c r="D52">
        <v>7.93</v>
      </c>
      <c r="E52">
        <v>12.29</v>
      </c>
      <c r="F52">
        <v>11.44</v>
      </c>
      <c r="G52">
        <v>6.36</v>
      </c>
      <c r="H52">
        <v>8.15</v>
      </c>
      <c r="I52">
        <v>1.51</v>
      </c>
      <c r="J52">
        <v>5.35</v>
      </c>
      <c r="K52">
        <v>6.6</v>
      </c>
      <c r="L52">
        <v>1.95</v>
      </c>
      <c r="M52">
        <v>2.13</v>
      </c>
      <c r="N52">
        <v>0.01</v>
      </c>
      <c r="O52">
        <v>0.06</v>
      </c>
      <c r="P52">
        <v>0.11</v>
      </c>
      <c r="Q52">
        <v>0.01</v>
      </c>
      <c r="R52">
        <v>0.03</v>
      </c>
      <c r="T52">
        <v>306.29000000000002</v>
      </c>
      <c r="U52">
        <v>205.78</v>
      </c>
      <c r="V52">
        <v>319.06</v>
      </c>
      <c r="W52">
        <v>306.42</v>
      </c>
      <c r="X52">
        <v>348.31</v>
      </c>
      <c r="Y52">
        <v>24.3</v>
      </c>
      <c r="Z52">
        <v>25.3</v>
      </c>
      <c r="AA52">
        <v>36.5</v>
      </c>
      <c r="AB52">
        <v>19.5</v>
      </c>
      <c r="AC52">
        <v>28.4</v>
      </c>
      <c r="AD52">
        <v>4.6100000000000003</v>
      </c>
      <c r="AE52">
        <v>11.01</v>
      </c>
      <c r="AF52">
        <v>21.06</v>
      </c>
      <c r="AG52">
        <v>5.96</v>
      </c>
      <c r="AH52">
        <v>7.42</v>
      </c>
      <c r="AI52">
        <v>3.8</v>
      </c>
      <c r="AJ52">
        <v>11.4</v>
      </c>
      <c r="AK52">
        <v>36.299999999999997</v>
      </c>
      <c r="AL52">
        <v>4.4000000000000004</v>
      </c>
      <c r="AM52">
        <v>8.8000000000000007</v>
      </c>
    </row>
    <row r="53" spans="3:39" x14ac:dyDescent="0.45">
      <c r="C53">
        <v>17</v>
      </c>
      <c r="D53">
        <v>24.08</v>
      </c>
      <c r="E53">
        <v>32.01</v>
      </c>
      <c r="F53">
        <v>36.090000000000003</v>
      </c>
      <c r="G53">
        <v>15.9</v>
      </c>
      <c r="H53">
        <v>17.98</v>
      </c>
      <c r="I53">
        <v>1.95</v>
      </c>
      <c r="J53">
        <v>63.63</v>
      </c>
      <c r="K53">
        <v>7.02</v>
      </c>
      <c r="L53">
        <v>3.89</v>
      </c>
      <c r="M53">
        <v>3.13</v>
      </c>
      <c r="N53">
        <v>0.02</v>
      </c>
      <c r="O53">
        <v>0.22</v>
      </c>
      <c r="P53">
        <v>0.16</v>
      </c>
      <c r="Q53">
        <v>0.03</v>
      </c>
      <c r="R53">
        <v>0.03</v>
      </c>
      <c r="T53">
        <v>337.98</v>
      </c>
      <c r="U53">
        <v>168.99</v>
      </c>
      <c r="V53">
        <v>253.79</v>
      </c>
      <c r="W53">
        <v>205.67</v>
      </c>
      <c r="X53">
        <v>179.04</v>
      </c>
      <c r="Y53">
        <v>81.400000000000006</v>
      </c>
      <c r="Z53">
        <v>54.1</v>
      </c>
      <c r="AA53">
        <v>91.6</v>
      </c>
      <c r="AB53">
        <v>32.700000000000003</v>
      </c>
      <c r="AC53">
        <v>32.200000000000003</v>
      </c>
      <c r="AD53">
        <v>6.58</v>
      </c>
      <c r="AE53">
        <v>107.53</v>
      </c>
      <c r="AF53">
        <v>17.809999999999999</v>
      </c>
      <c r="AG53">
        <v>8</v>
      </c>
      <c r="AH53">
        <v>5.6</v>
      </c>
      <c r="AI53">
        <v>7.2</v>
      </c>
      <c r="AJ53">
        <v>36.700000000000003</v>
      </c>
      <c r="AK53">
        <v>40.6</v>
      </c>
      <c r="AL53">
        <v>6.2</v>
      </c>
      <c r="AM53">
        <v>5.6</v>
      </c>
    </row>
    <row r="54" spans="3:39" x14ac:dyDescent="0.45">
      <c r="C54">
        <v>17</v>
      </c>
      <c r="D54">
        <v>12.01</v>
      </c>
      <c r="E54">
        <v>18.98</v>
      </c>
      <c r="F54">
        <v>17.89</v>
      </c>
      <c r="G54">
        <v>11.77</v>
      </c>
      <c r="H54">
        <v>14.84</v>
      </c>
      <c r="I54">
        <v>1.27</v>
      </c>
      <c r="J54">
        <v>4.38</v>
      </c>
      <c r="K54">
        <v>1.72</v>
      </c>
      <c r="L54">
        <v>2.48</v>
      </c>
      <c r="M54">
        <v>2.15</v>
      </c>
      <c r="N54">
        <v>0</v>
      </c>
      <c r="O54">
        <v>0.05</v>
      </c>
      <c r="P54">
        <v>0.06</v>
      </c>
      <c r="Q54">
        <v>0.01</v>
      </c>
      <c r="R54">
        <v>0.03</v>
      </c>
      <c r="T54">
        <v>106.61</v>
      </c>
      <c r="U54">
        <v>119.58</v>
      </c>
      <c r="V54">
        <v>166.04</v>
      </c>
      <c r="W54">
        <v>205.65</v>
      </c>
      <c r="X54">
        <v>198.74</v>
      </c>
      <c r="Y54">
        <v>12.8</v>
      </c>
      <c r="Z54">
        <v>22.7</v>
      </c>
      <c r="AA54">
        <v>29.7</v>
      </c>
      <c r="AB54">
        <v>24.2</v>
      </c>
      <c r="AC54">
        <v>29.5</v>
      </c>
      <c r="AD54">
        <v>1.35</v>
      </c>
      <c r="AE54">
        <v>5.24</v>
      </c>
      <c r="AF54">
        <v>2.86</v>
      </c>
      <c r="AG54">
        <v>5.09</v>
      </c>
      <c r="AH54">
        <v>4.2699999999999996</v>
      </c>
      <c r="AI54">
        <v>0</v>
      </c>
      <c r="AJ54">
        <v>5.5</v>
      </c>
      <c r="AK54">
        <v>10.5</v>
      </c>
      <c r="AL54">
        <v>2.5</v>
      </c>
      <c r="AM54">
        <v>5</v>
      </c>
    </row>
    <row r="55" spans="3:39" x14ac:dyDescent="0.45">
      <c r="C55">
        <v>17</v>
      </c>
      <c r="D55">
        <v>9.5</v>
      </c>
      <c r="E55">
        <v>14.75</v>
      </c>
      <c r="F55">
        <v>31.07</v>
      </c>
      <c r="G55">
        <v>9.69</v>
      </c>
      <c r="H55">
        <v>11.6</v>
      </c>
      <c r="I55">
        <v>1.43</v>
      </c>
      <c r="J55">
        <v>50.56</v>
      </c>
      <c r="K55">
        <v>238.69</v>
      </c>
      <c r="L55">
        <v>1.73</v>
      </c>
      <c r="M55">
        <v>4.16</v>
      </c>
      <c r="N55">
        <v>0.02</v>
      </c>
      <c r="O55">
        <v>0.18</v>
      </c>
      <c r="P55">
        <v>0.85</v>
      </c>
      <c r="Q55">
        <v>0.27</v>
      </c>
      <c r="R55">
        <v>0.06</v>
      </c>
      <c r="T55">
        <v>176.82</v>
      </c>
      <c r="U55">
        <v>132.24</v>
      </c>
      <c r="V55">
        <v>112</v>
      </c>
      <c r="W55">
        <v>188.82</v>
      </c>
      <c r="X55">
        <v>190.44</v>
      </c>
      <c r="Y55">
        <v>16.8</v>
      </c>
      <c r="Z55">
        <v>19.5</v>
      </c>
      <c r="AA55">
        <v>34.799999999999997</v>
      </c>
      <c r="AB55">
        <v>18.3</v>
      </c>
      <c r="AC55">
        <v>22.1</v>
      </c>
      <c r="AD55">
        <v>2.52</v>
      </c>
      <c r="AE55">
        <v>66.86</v>
      </c>
      <c r="AF55">
        <v>267.33</v>
      </c>
      <c r="AG55">
        <v>3.27</v>
      </c>
      <c r="AH55">
        <v>7.92</v>
      </c>
      <c r="AI55">
        <v>4.2</v>
      </c>
      <c r="AJ55">
        <v>24.1</v>
      </c>
      <c r="AK55">
        <v>95</v>
      </c>
      <c r="AL55">
        <v>50.1</v>
      </c>
      <c r="AM55">
        <v>10.9</v>
      </c>
    </row>
    <row r="56" spans="3:39" x14ac:dyDescent="0.45">
      <c r="C56">
        <v>17</v>
      </c>
      <c r="D56">
        <v>17.48</v>
      </c>
      <c r="E56">
        <v>28.6</v>
      </c>
      <c r="F56">
        <v>34.26</v>
      </c>
      <c r="G56">
        <v>15.5</v>
      </c>
      <c r="H56">
        <v>14.39</v>
      </c>
      <c r="I56">
        <v>0.74</v>
      </c>
      <c r="J56">
        <v>96.41</v>
      </c>
      <c r="K56">
        <v>17.190000000000001</v>
      </c>
      <c r="L56">
        <v>1</v>
      </c>
      <c r="M56">
        <v>0.48</v>
      </c>
      <c r="N56">
        <v>0.01</v>
      </c>
      <c r="O56">
        <v>0.4</v>
      </c>
      <c r="P56">
        <v>0.18</v>
      </c>
      <c r="Q56">
        <v>0</v>
      </c>
      <c r="R56">
        <v>0.03</v>
      </c>
      <c r="T56">
        <v>206.47</v>
      </c>
      <c r="U56">
        <v>66.09</v>
      </c>
      <c r="V56">
        <v>102.75</v>
      </c>
      <c r="W56">
        <v>174.15</v>
      </c>
      <c r="X56">
        <v>169.62</v>
      </c>
      <c r="Y56">
        <v>36.1</v>
      </c>
      <c r="Z56">
        <v>18.899999999999999</v>
      </c>
      <c r="AA56">
        <v>35.200000000000003</v>
      </c>
      <c r="AB56">
        <v>27</v>
      </c>
      <c r="AC56">
        <v>24.4</v>
      </c>
      <c r="AD56">
        <v>1.53</v>
      </c>
      <c r="AE56">
        <v>63.72</v>
      </c>
      <c r="AF56">
        <v>17.66</v>
      </c>
      <c r="AG56">
        <v>1.74</v>
      </c>
      <c r="AH56">
        <v>0.81</v>
      </c>
      <c r="AI56">
        <v>2.5</v>
      </c>
      <c r="AJ56">
        <v>26.4</v>
      </c>
      <c r="AK56">
        <v>18.8</v>
      </c>
      <c r="AL56">
        <v>0</v>
      </c>
      <c r="AM56">
        <v>5</v>
      </c>
    </row>
    <row r="57" spans="3:39" x14ac:dyDescent="0.45">
      <c r="C57">
        <v>17</v>
      </c>
      <c r="D57">
        <v>10.19</v>
      </c>
      <c r="E57">
        <v>11.12</v>
      </c>
      <c r="F57">
        <v>11.76</v>
      </c>
      <c r="G57">
        <v>10.74</v>
      </c>
      <c r="H57">
        <v>9.85</v>
      </c>
      <c r="I57">
        <v>1.07</v>
      </c>
      <c r="J57">
        <v>41.07</v>
      </c>
      <c r="K57">
        <v>29.07</v>
      </c>
      <c r="L57">
        <v>1.79</v>
      </c>
      <c r="M57">
        <v>4.79</v>
      </c>
      <c r="N57">
        <v>0.03</v>
      </c>
      <c r="O57">
        <v>0.28000000000000003</v>
      </c>
      <c r="P57">
        <v>0.28999999999999998</v>
      </c>
      <c r="Q57">
        <v>0.02</v>
      </c>
      <c r="R57">
        <v>0.14000000000000001</v>
      </c>
      <c r="T57">
        <v>171.68</v>
      </c>
      <c r="U57">
        <v>151.05000000000001</v>
      </c>
      <c r="V57">
        <v>180.26</v>
      </c>
      <c r="W57">
        <v>140.57</v>
      </c>
      <c r="X57">
        <v>199.02</v>
      </c>
      <c r="Y57">
        <v>17.5</v>
      </c>
      <c r="Z57">
        <v>16.8</v>
      </c>
      <c r="AA57">
        <v>21.2</v>
      </c>
      <c r="AB57">
        <v>15.1</v>
      </c>
      <c r="AC57">
        <v>19.600000000000001</v>
      </c>
      <c r="AD57">
        <v>1.84</v>
      </c>
      <c r="AE57">
        <v>62.03</v>
      </c>
      <c r="AF57">
        <v>52.4</v>
      </c>
      <c r="AG57">
        <v>2.52</v>
      </c>
      <c r="AH57">
        <v>9.5399999999999991</v>
      </c>
      <c r="AI57">
        <v>4.9000000000000004</v>
      </c>
      <c r="AJ57">
        <v>42.9</v>
      </c>
      <c r="AK57">
        <v>53</v>
      </c>
      <c r="AL57">
        <v>3.3</v>
      </c>
      <c r="AM57">
        <v>27.2</v>
      </c>
    </row>
    <row r="58" spans="3:39" x14ac:dyDescent="0.45">
      <c r="C58">
        <v>17</v>
      </c>
      <c r="D58">
        <v>23.62</v>
      </c>
      <c r="E58">
        <v>31.41</v>
      </c>
      <c r="F58">
        <v>36.11</v>
      </c>
      <c r="G58">
        <v>16.95</v>
      </c>
      <c r="H58">
        <v>25.19</v>
      </c>
      <c r="I58">
        <v>2.21</v>
      </c>
      <c r="J58">
        <v>53.71</v>
      </c>
      <c r="K58">
        <v>4.71</v>
      </c>
      <c r="L58">
        <v>2.3199999999999998</v>
      </c>
      <c r="M58">
        <v>3.38</v>
      </c>
      <c r="N58">
        <v>0.01</v>
      </c>
      <c r="O58">
        <v>0.28000000000000003</v>
      </c>
      <c r="P58">
        <v>0.06</v>
      </c>
      <c r="Q58">
        <v>0</v>
      </c>
      <c r="R58">
        <v>0.04</v>
      </c>
      <c r="T58">
        <v>288.77999999999997</v>
      </c>
      <c r="U58">
        <v>106.34</v>
      </c>
      <c r="V58">
        <v>329.56</v>
      </c>
      <c r="W58">
        <v>178.71</v>
      </c>
      <c r="X58">
        <v>179.03</v>
      </c>
      <c r="Y58">
        <v>68.2</v>
      </c>
      <c r="Z58">
        <v>33.4</v>
      </c>
      <c r="AA58">
        <v>119</v>
      </c>
      <c r="AB58">
        <v>30.3</v>
      </c>
      <c r="AC58">
        <v>45.1</v>
      </c>
      <c r="AD58">
        <v>6.39</v>
      </c>
      <c r="AE58">
        <v>57.12</v>
      </c>
      <c r="AF58">
        <v>15.53</v>
      </c>
      <c r="AG58">
        <v>4.1500000000000004</v>
      </c>
      <c r="AH58">
        <v>6.05</v>
      </c>
      <c r="AI58">
        <v>2.7</v>
      </c>
      <c r="AJ58">
        <v>29.7</v>
      </c>
      <c r="AK58">
        <v>20.8</v>
      </c>
      <c r="AL58">
        <v>0</v>
      </c>
      <c r="AM58">
        <v>7.2</v>
      </c>
    </row>
    <row r="59" spans="3:39" x14ac:dyDescent="0.45">
      <c r="C59">
        <v>17</v>
      </c>
      <c r="D59">
        <v>15.32</v>
      </c>
      <c r="E59">
        <v>17.329999999999998</v>
      </c>
      <c r="F59">
        <v>17.809999999999999</v>
      </c>
      <c r="G59">
        <v>11.71</v>
      </c>
      <c r="H59">
        <v>12.65</v>
      </c>
      <c r="I59">
        <v>1.2</v>
      </c>
      <c r="J59">
        <v>13.12</v>
      </c>
      <c r="K59">
        <v>55.1</v>
      </c>
      <c r="L59">
        <v>1.6</v>
      </c>
      <c r="M59">
        <v>1.93</v>
      </c>
      <c r="N59">
        <v>0.01</v>
      </c>
      <c r="O59">
        <v>7.0000000000000007E-2</v>
      </c>
      <c r="P59">
        <v>0.4</v>
      </c>
      <c r="Q59">
        <v>0.01</v>
      </c>
      <c r="R59">
        <v>0.03</v>
      </c>
      <c r="T59">
        <v>297.61</v>
      </c>
      <c r="U59">
        <v>129.22999999999999</v>
      </c>
      <c r="V59">
        <v>95.47</v>
      </c>
      <c r="W59">
        <v>267.22000000000003</v>
      </c>
      <c r="X59">
        <v>254.54</v>
      </c>
      <c r="Y59">
        <v>45.6</v>
      </c>
      <c r="Z59">
        <v>22.4</v>
      </c>
      <c r="AA59">
        <v>17</v>
      </c>
      <c r="AB59">
        <v>31.3</v>
      </c>
      <c r="AC59">
        <v>32.200000000000003</v>
      </c>
      <c r="AD59">
        <v>3.58</v>
      </c>
      <c r="AE59">
        <v>16.96</v>
      </c>
      <c r="AF59">
        <v>52.6</v>
      </c>
      <c r="AG59">
        <v>4.28</v>
      </c>
      <c r="AH59">
        <v>4.9000000000000004</v>
      </c>
      <c r="AI59">
        <v>4</v>
      </c>
      <c r="AJ59">
        <v>9.5</v>
      </c>
      <c r="AK59">
        <v>38.4</v>
      </c>
      <c r="AL59">
        <v>3.3</v>
      </c>
      <c r="AM59">
        <v>8</v>
      </c>
    </row>
    <row r="60" spans="3:39" x14ac:dyDescent="0.45">
      <c r="C60">
        <v>18</v>
      </c>
      <c r="D60">
        <v>10.32</v>
      </c>
      <c r="E60">
        <v>16.29</v>
      </c>
      <c r="F60" s="1"/>
      <c r="G60">
        <v>14.16</v>
      </c>
      <c r="H60">
        <v>11.88</v>
      </c>
      <c r="I60">
        <v>0.57999999999999996</v>
      </c>
      <c r="J60">
        <v>14.56</v>
      </c>
      <c r="K60" s="1"/>
      <c r="L60">
        <v>1.32</v>
      </c>
      <c r="M60">
        <v>1.72</v>
      </c>
      <c r="N60">
        <v>0.02</v>
      </c>
      <c r="O60">
        <v>0.15</v>
      </c>
      <c r="P60" s="1"/>
      <c r="Q60">
        <v>0.02</v>
      </c>
      <c r="R60">
        <v>0.03</v>
      </c>
      <c r="T60">
        <v>235.45</v>
      </c>
      <c r="U60">
        <v>122.18</v>
      </c>
      <c r="V60" s="1"/>
      <c r="W60">
        <v>279.75</v>
      </c>
      <c r="X60">
        <v>260.13</v>
      </c>
      <c r="Y60">
        <v>24.3</v>
      </c>
      <c r="Z60">
        <v>19.899999999999999</v>
      </c>
      <c r="AA60" s="1"/>
      <c r="AB60">
        <v>39.6</v>
      </c>
      <c r="AC60">
        <v>30.9</v>
      </c>
      <c r="AD60">
        <v>1.36</v>
      </c>
      <c r="AE60">
        <v>17.79</v>
      </c>
      <c r="AF60" s="1"/>
      <c r="AG60">
        <v>3.68</v>
      </c>
      <c r="AH60">
        <v>4.4800000000000004</v>
      </c>
      <c r="AI60">
        <v>5.5</v>
      </c>
      <c r="AJ60">
        <v>17.8</v>
      </c>
      <c r="AK60" s="1"/>
      <c r="AL60">
        <v>5</v>
      </c>
      <c r="AM60">
        <v>6.6</v>
      </c>
    </row>
    <row r="61" spans="3:39" x14ac:dyDescent="0.45">
      <c r="C61">
        <v>18</v>
      </c>
      <c r="D61">
        <v>6.04</v>
      </c>
      <c r="E61">
        <v>8.67</v>
      </c>
      <c r="F61">
        <v>8.52</v>
      </c>
      <c r="G61">
        <v>6.7</v>
      </c>
      <c r="H61">
        <v>6.54</v>
      </c>
      <c r="I61">
        <v>0.92</v>
      </c>
      <c r="J61">
        <v>3.15</v>
      </c>
      <c r="K61">
        <v>1.49</v>
      </c>
      <c r="L61">
        <v>3.07</v>
      </c>
      <c r="M61">
        <v>2.0099999999999998</v>
      </c>
      <c r="N61">
        <v>0.02</v>
      </c>
      <c r="O61">
        <v>0.04</v>
      </c>
      <c r="P61">
        <v>0.03</v>
      </c>
      <c r="Q61">
        <v>0.02</v>
      </c>
      <c r="R61">
        <v>0.04</v>
      </c>
      <c r="T61">
        <v>486.81</v>
      </c>
      <c r="U61">
        <v>219.27</v>
      </c>
      <c r="V61">
        <v>348.42</v>
      </c>
      <c r="W61">
        <v>319.61</v>
      </c>
      <c r="X61">
        <v>288.85000000000002</v>
      </c>
      <c r="Y61">
        <v>29.4</v>
      </c>
      <c r="Z61">
        <v>19</v>
      </c>
      <c r="AA61">
        <v>29.7</v>
      </c>
      <c r="AB61">
        <v>21.4</v>
      </c>
      <c r="AC61">
        <v>18.899999999999999</v>
      </c>
      <c r="AD61">
        <v>4.4800000000000004</v>
      </c>
      <c r="AE61">
        <v>6.91</v>
      </c>
      <c r="AF61">
        <v>5.19</v>
      </c>
      <c r="AG61">
        <v>9.82</v>
      </c>
      <c r="AH61">
        <v>5.82</v>
      </c>
      <c r="AI61">
        <v>9.1</v>
      </c>
      <c r="AJ61">
        <v>8.1999999999999993</v>
      </c>
      <c r="AK61">
        <v>11.8</v>
      </c>
      <c r="AL61">
        <v>7</v>
      </c>
      <c r="AM61">
        <v>10.8</v>
      </c>
    </row>
    <row r="62" spans="3:39" x14ac:dyDescent="0.45">
      <c r="C62">
        <v>16</v>
      </c>
      <c r="D62">
        <v>6.4</v>
      </c>
      <c r="E62">
        <v>11.82</v>
      </c>
      <c r="F62">
        <v>15.87</v>
      </c>
      <c r="G62">
        <v>7.16</v>
      </c>
      <c r="H62">
        <v>13.17</v>
      </c>
      <c r="I62">
        <v>0.55000000000000004</v>
      </c>
      <c r="J62">
        <v>7.25</v>
      </c>
      <c r="K62">
        <v>6</v>
      </c>
      <c r="L62">
        <v>1.21</v>
      </c>
      <c r="M62">
        <v>1.05</v>
      </c>
      <c r="N62">
        <v>0.01</v>
      </c>
      <c r="O62">
        <v>7.0000000000000007E-2</v>
      </c>
      <c r="P62">
        <v>0.16</v>
      </c>
      <c r="Q62">
        <v>0.01</v>
      </c>
      <c r="R62">
        <v>0.03</v>
      </c>
      <c r="T62">
        <v>292.36</v>
      </c>
      <c r="U62">
        <v>215.65</v>
      </c>
      <c r="V62">
        <v>339.72</v>
      </c>
      <c r="W62">
        <v>287.55</v>
      </c>
      <c r="X62">
        <v>391.89</v>
      </c>
      <c r="Y62">
        <v>18.7</v>
      </c>
      <c r="Z62">
        <v>25.5</v>
      </c>
      <c r="AA62">
        <v>53.9</v>
      </c>
      <c r="AB62">
        <v>20.6</v>
      </c>
      <c r="AC62">
        <v>51.6</v>
      </c>
      <c r="AD62">
        <v>1.62</v>
      </c>
      <c r="AE62">
        <v>15.64</v>
      </c>
      <c r="AF62">
        <v>20.399999999999999</v>
      </c>
      <c r="AG62">
        <v>3.48</v>
      </c>
      <c r="AH62">
        <v>4.13</v>
      </c>
      <c r="AI62">
        <v>3.6</v>
      </c>
      <c r="AJ62">
        <v>15.3</v>
      </c>
      <c r="AK62">
        <v>53.4</v>
      </c>
      <c r="AL62">
        <v>2.5</v>
      </c>
      <c r="AM62">
        <v>13.1</v>
      </c>
    </row>
    <row r="63" spans="3:39" x14ac:dyDescent="0.45">
      <c r="C63">
        <v>16</v>
      </c>
      <c r="D63">
        <v>8.66</v>
      </c>
      <c r="E63">
        <v>15.36</v>
      </c>
      <c r="F63">
        <v>9.61</v>
      </c>
      <c r="G63">
        <v>8.67</v>
      </c>
      <c r="H63">
        <v>11.28</v>
      </c>
      <c r="I63">
        <v>0.9</v>
      </c>
      <c r="J63">
        <v>1.71</v>
      </c>
      <c r="K63">
        <v>1.02</v>
      </c>
      <c r="L63">
        <v>1.64</v>
      </c>
      <c r="M63">
        <v>1.55</v>
      </c>
      <c r="N63">
        <v>0.01</v>
      </c>
      <c r="O63">
        <v>0.04</v>
      </c>
      <c r="P63">
        <v>7.0000000000000007E-2</v>
      </c>
      <c r="Q63">
        <v>0.02</v>
      </c>
      <c r="R63">
        <v>0.02</v>
      </c>
      <c r="T63">
        <v>212.45</v>
      </c>
      <c r="U63">
        <v>133.5</v>
      </c>
      <c r="V63">
        <v>100.96</v>
      </c>
      <c r="W63">
        <v>184.54</v>
      </c>
      <c r="X63">
        <v>249.21</v>
      </c>
      <c r="Y63">
        <v>18.399999999999999</v>
      </c>
      <c r="Z63">
        <v>20.5</v>
      </c>
      <c r="AA63">
        <v>9.6999999999999993</v>
      </c>
      <c r="AB63">
        <v>16</v>
      </c>
      <c r="AC63">
        <v>28.1</v>
      </c>
      <c r="AD63">
        <v>1.92</v>
      </c>
      <c r="AE63">
        <v>2.2799999999999998</v>
      </c>
      <c r="AF63">
        <v>1.03</v>
      </c>
      <c r="AG63">
        <v>3.03</v>
      </c>
      <c r="AH63">
        <v>3.86</v>
      </c>
      <c r="AI63">
        <v>2.1</v>
      </c>
      <c r="AJ63">
        <v>5.5</v>
      </c>
      <c r="AK63">
        <v>6.9</v>
      </c>
      <c r="AL63">
        <v>4.3</v>
      </c>
      <c r="AM63">
        <v>5.9</v>
      </c>
    </row>
    <row r="64" spans="3:39" x14ac:dyDescent="0.45">
      <c r="C64">
        <v>16</v>
      </c>
      <c r="D64">
        <v>9.2100000000000009</v>
      </c>
      <c r="E64">
        <v>18.03</v>
      </c>
      <c r="F64">
        <v>17.88</v>
      </c>
      <c r="G64">
        <v>9.69</v>
      </c>
      <c r="H64">
        <v>10.56</v>
      </c>
      <c r="I64">
        <v>0.94</v>
      </c>
      <c r="J64">
        <v>5.42</v>
      </c>
      <c r="K64">
        <v>1.0900000000000001</v>
      </c>
      <c r="L64">
        <v>1.54</v>
      </c>
      <c r="M64">
        <v>1.84</v>
      </c>
      <c r="N64">
        <v>0.03</v>
      </c>
      <c r="O64">
        <v>0.12</v>
      </c>
      <c r="P64">
        <v>0.16</v>
      </c>
      <c r="Q64">
        <v>0.03</v>
      </c>
      <c r="R64">
        <v>0.08</v>
      </c>
      <c r="T64">
        <v>343.02</v>
      </c>
      <c r="U64">
        <v>257.32</v>
      </c>
      <c r="V64">
        <v>344.53</v>
      </c>
      <c r="W64">
        <v>258.07</v>
      </c>
      <c r="X64">
        <v>248.99</v>
      </c>
      <c r="Y64">
        <v>31.6</v>
      </c>
      <c r="Z64">
        <v>46.4</v>
      </c>
      <c r="AA64">
        <v>61.6</v>
      </c>
      <c r="AB64">
        <v>25</v>
      </c>
      <c r="AC64">
        <v>26.3</v>
      </c>
      <c r="AD64">
        <v>3.24</v>
      </c>
      <c r="AE64">
        <v>13.94</v>
      </c>
      <c r="AF64">
        <v>3.77</v>
      </c>
      <c r="AG64">
        <v>3.97</v>
      </c>
      <c r="AH64">
        <v>4.57</v>
      </c>
      <c r="AI64">
        <v>10.3</v>
      </c>
      <c r="AJ64">
        <v>31.6</v>
      </c>
      <c r="AK64">
        <v>54.4</v>
      </c>
      <c r="AL64">
        <v>7.2</v>
      </c>
      <c r="AM64">
        <v>20.8</v>
      </c>
    </row>
    <row r="65" spans="1:39" x14ac:dyDescent="0.45">
      <c r="C65">
        <v>16</v>
      </c>
      <c r="D65">
        <v>12.35</v>
      </c>
      <c r="E65">
        <v>18.43</v>
      </c>
      <c r="F65">
        <v>22.58</v>
      </c>
      <c r="G65">
        <v>11.67</v>
      </c>
      <c r="H65">
        <v>19.3</v>
      </c>
      <c r="I65">
        <v>1.54</v>
      </c>
      <c r="J65">
        <v>13.88</v>
      </c>
      <c r="K65">
        <v>3.31</v>
      </c>
      <c r="L65">
        <v>3.73</v>
      </c>
      <c r="M65">
        <v>5.7</v>
      </c>
      <c r="N65">
        <v>0.01</v>
      </c>
      <c r="O65">
        <v>0.1</v>
      </c>
      <c r="P65">
        <v>0.13</v>
      </c>
      <c r="Q65">
        <v>0.03</v>
      </c>
      <c r="R65">
        <v>0.06</v>
      </c>
      <c r="T65">
        <v>274.51</v>
      </c>
      <c r="U65">
        <v>168.78</v>
      </c>
      <c r="V65">
        <v>260.45999999999998</v>
      </c>
      <c r="W65">
        <v>257.12</v>
      </c>
      <c r="X65">
        <v>298.39</v>
      </c>
      <c r="Y65">
        <v>33.9</v>
      </c>
      <c r="Z65">
        <v>31.1</v>
      </c>
      <c r="AA65">
        <v>58.8</v>
      </c>
      <c r="AB65">
        <v>30</v>
      </c>
      <c r="AC65">
        <v>57.6</v>
      </c>
      <c r="AD65">
        <v>4.22</v>
      </c>
      <c r="AE65">
        <v>23.43</v>
      </c>
      <c r="AF65">
        <v>8.6300000000000008</v>
      </c>
      <c r="AG65">
        <v>9.58</v>
      </c>
      <c r="AH65">
        <v>17</v>
      </c>
      <c r="AI65">
        <v>4.0999999999999996</v>
      </c>
      <c r="AJ65">
        <v>16.899999999999999</v>
      </c>
      <c r="AK65">
        <v>34.6</v>
      </c>
      <c r="AL65">
        <v>6.9</v>
      </c>
      <c r="AM65">
        <v>16.8</v>
      </c>
    </row>
    <row r="66" spans="1:39" x14ac:dyDescent="0.45">
      <c r="C66">
        <v>16</v>
      </c>
      <c r="D66">
        <v>12.97</v>
      </c>
      <c r="E66">
        <v>30.96</v>
      </c>
      <c r="F66">
        <v>15.91</v>
      </c>
      <c r="G66">
        <v>9.2200000000000006</v>
      </c>
      <c r="H66">
        <v>13.7</v>
      </c>
      <c r="I66">
        <v>1.55</v>
      </c>
      <c r="J66">
        <v>19.87</v>
      </c>
      <c r="K66">
        <v>6.49</v>
      </c>
      <c r="L66">
        <v>2.79</v>
      </c>
      <c r="M66">
        <v>2.27</v>
      </c>
      <c r="N66">
        <v>0</v>
      </c>
      <c r="O66">
        <v>0.25</v>
      </c>
      <c r="P66">
        <v>0.14000000000000001</v>
      </c>
      <c r="Q66">
        <v>0</v>
      </c>
      <c r="R66">
        <v>7.0000000000000007E-2</v>
      </c>
      <c r="T66">
        <v>134.19</v>
      </c>
      <c r="U66">
        <v>140.19999999999999</v>
      </c>
      <c r="V66">
        <v>164.03</v>
      </c>
      <c r="W66">
        <v>207.21</v>
      </c>
      <c r="X66">
        <v>182.53</v>
      </c>
      <c r="Y66">
        <v>17.399999999999999</v>
      </c>
      <c r="Z66">
        <v>43.4</v>
      </c>
      <c r="AA66">
        <v>26.1</v>
      </c>
      <c r="AB66">
        <v>19.100000000000001</v>
      </c>
      <c r="AC66">
        <v>25</v>
      </c>
      <c r="AD66">
        <v>2.08</v>
      </c>
      <c r="AE66">
        <v>27.86</v>
      </c>
      <c r="AF66">
        <v>10.64</v>
      </c>
      <c r="AG66">
        <v>5.79</v>
      </c>
      <c r="AH66">
        <v>4.1399999999999997</v>
      </c>
      <c r="AI66">
        <v>0</v>
      </c>
      <c r="AJ66">
        <v>34.9</v>
      </c>
      <c r="AK66">
        <v>22.2</v>
      </c>
      <c r="AL66">
        <v>0</v>
      </c>
      <c r="AM66">
        <v>11.9</v>
      </c>
    </row>
    <row r="67" spans="1:39" ht="18.600000000000001" thickBot="1" x14ac:dyDescent="0.5">
      <c r="C67" s="2">
        <v>16</v>
      </c>
      <c r="D67" s="2">
        <v>11.88</v>
      </c>
      <c r="E67" s="2">
        <v>27.5</v>
      </c>
      <c r="F67" s="2">
        <v>16.43</v>
      </c>
      <c r="G67" s="2">
        <v>10.119999999999999</v>
      </c>
      <c r="H67" s="2">
        <v>10.86</v>
      </c>
      <c r="I67" s="2">
        <v>0.64</v>
      </c>
      <c r="J67" s="2">
        <v>41.93</v>
      </c>
      <c r="K67" s="2">
        <v>11.24</v>
      </c>
      <c r="L67" s="2">
        <v>0.72</v>
      </c>
      <c r="M67" s="2">
        <v>0.8</v>
      </c>
      <c r="N67" s="2">
        <v>0</v>
      </c>
      <c r="O67" s="2">
        <v>0.21</v>
      </c>
      <c r="P67" s="2">
        <v>0.18</v>
      </c>
      <c r="Q67" s="2">
        <v>0.02</v>
      </c>
      <c r="R67" s="2">
        <v>0.03</v>
      </c>
      <c r="S67" s="2"/>
      <c r="T67" s="2">
        <v>202.94</v>
      </c>
      <c r="U67" s="2">
        <v>86.17</v>
      </c>
      <c r="V67" s="2">
        <v>215.4</v>
      </c>
      <c r="W67" s="2">
        <v>215.43</v>
      </c>
      <c r="X67" s="2">
        <v>249.59</v>
      </c>
      <c r="Y67" s="2">
        <v>24.1</v>
      </c>
      <c r="Z67" s="2">
        <v>23.7</v>
      </c>
      <c r="AA67" s="2">
        <v>35.4</v>
      </c>
      <c r="AB67" s="2">
        <v>21.8</v>
      </c>
      <c r="AC67" s="2">
        <v>27.1</v>
      </c>
      <c r="AD67" s="2">
        <v>1.3</v>
      </c>
      <c r="AE67" s="2">
        <v>36.130000000000003</v>
      </c>
      <c r="AF67" s="2">
        <v>24.22</v>
      </c>
      <c r="AG67" s="2">
        <v>1.55</v>
      </c>
      <c r="AH67" s="2">
        <v>1.99</v>
      </c>
      <c r="AI67" s="2">
        <v>0</v>
      </c>
      <c r="AJ67" s="2">
        <v>17.7</v>
      </c>
      <c r="AK67" s="2">
        <v>38.799999999999997</v>
      </c>
      <c r="AL67" s="2">
        <v>5.0999999999999996</v>
      </c>
      <c r="AM67" s="2">
        <v>8.3000000000000007</v>
      </c>
    </row>
    <row r="68" spans="1:39" x14ac:dyDescent="0.45">
      <c r="A68" s="8"/>
      <c r="B68" s="8" t="s">
        <v>19</v>
      </c>
      <c r="C68">
        <v>16.923076923076923</v>
      </c>
      <c r="D68">
        <f>AVERAGE(D3:D67)</f>
        <v>13.410307692307697</v>
      </c>
      <c r="E68">
        <f t="shared" ref="E68:AM68" si="0">AVERAGE(E3:E67)</f>
        <v>20.995230769230758</v>
      </c>
      <c r="F68">
        <f t="shared" si="0"/>
        <v>21.003749999999997</v>
      </c>
      <c r="G68">
        <f t="shared" si="0"/>
        <v>12.527230769230773</v>
      </c>
      <c r="H68">
        <f t="shared" si="0"/>
        <v>15.13</v>
      </c>
      <c r="I68">
        <f t="shared" si="0"/>
        <v>1.0532307692307692</v>
      </c>
      <c r="J68">
        <f t="shared" si="0"/>
        <v>29.598307692307699</v>
      </c>
      <c r="K68">
        <f t="shared" si="0"/>
        <v>16.18734375</v>
      </c>
      <c r="L68">
        <f t="shared" si="0"/>
        <v>1.7926153846153845</v>
      </c>
      <c r="M68">
        <f t="shared" si="0"/>
        <v>1.9896923076923079</v>
      </c>
      <c r="N68">
        <f t="shared" si="0"/>
        <v>1.5076923076923083E-2</v>
      </c>
      <c r="O68">
        <f t="shared" si="0"/>
        <v>0.17507692307692313</v>
      </c>
      <c r="P68">
        <f t="shared" si="0"/>
        <v>0.20859374999999997</v>
      </c>
      <c r="Q68">
        <f t="shared" si="0"/>
        <v>2.0000000000000011E-2</v>
      </c>
      <c r="R68">
        <f t="shared" si="0"/>
        <v>3.8923076923076935E-2</v>
      </c>
      <c r="T68">
        <f t="shared" si="0"/>
        <v>234.6763076923078</v>
      </c>
      <c r="U68">
        <f t="shared" si="0"/>
        <v>140.79723076923077</v>
      </c>
      <c r="V68">
        <f t="shared" si="0"/>
        <v>227.98968749999997</v>
      </c>
      <c r="W68">
        <f t="shared" si="0"/>
        <v>216.71353846153843</v>
      </c>
      <c r="X68">
        <f t="shared" si="0"/>
        <v>229.51630769230772</v>
      </c>
      <c r="Y68">
        <f t="shared" si="0"/>
        <v>31.055846153846151</v>
      </c>
      <c r="Z68">
        <f t="shared" si="0"/>
        <v>27.687692307692316</v>
      </c>
      <c r="AA68">
        <f t="shared" si="0"/>
        <v>46.171874999999986</v>
      </c>
      <c r="AB68">
        <f t="shared" si="0"/>
        <v>26.269230769230763</v>
      </c>
      <c r="AC68">
        <f t="shared" si="0"/>
        <v>33.412307692307692</v>
      </c>
      <c r="AD68">
        <f t="shared" si="0"/>
        <v>2.4072307692307695</v>
      </c>
      <c r="AE68">
        <f t="shared" si="0"/>
        <v>34.519846153846146</v>
      </c>
      <c r="AF68">
        <f t="shared" si="0"/>
        <v>25.988437499999996</v>
      </c>
      <c r="AG68">
        <f t="shared" si="0"/>
        <v>3.8313846153846156</v>
      </c>
      <c r="AH68">
        <f t="shared" si="0"/>
        <v>4.5756923076923091</v>
      </c>
      <c r="AI68">
        <f t="shared" si="0"/>
        <v>3.784615384615384</v>
      </c>
      <c r="AJ68">
        <f t="shared" si="0"/>
        <v>21.386153846153857</v>
      </c>
      <c r="AK68">
        <f t="shared" si="0"/>
        <v>42.448437500000018</v>
      </c>
      <c r="AL68">
        <f t="shared" si="0"/>
        <v>4.4215384615384608</v>
      </c>
      <c r="AM68">
        <f t="shared" si="0"/>
        <v>8.5492307692307676</v>
      </c>
    </row>
    <row r="69" spans="1:39" x14ac:dyDescent="0.45">
      <c r="A69" s="8"/>
      <c r="B69" s="8" t="s">
        <v>20</v>
      </c>
      <c r="C69">
        <v>0.83493435946509276</v>
      </c>
      <c r="D69">
        <f>STDEV(D3:D67)</f>
        <v>5.940760412510004</v>
      </c>
      <c r="E69">
        <f t="shared" ref="E69:AM69" si="1">STDEV(E3:E67)</f>
        <v>8.1024095774984612</v>
      </c>
      <c r="F69">
        <f t="shared" si="1"/>
        <v>8.0988226657600446</v>
      </c>
      <c r="G69">
        <f t="shared" si="1"/>
        <v>4.6725627027936616</v>
      </c>
      <c r="H69">
        <f t="shared" si="1"/>
        <v>5.9035852454250177</v>
      </c>
      <c r="I69">
        <f t="shared" si="1"/>
        <v>0.60817890997506807</v>
      </c>
      <c r="J69">
        <f t="shared" si="1"/>
        <v>26.710187228449854</v>
      </c>
      <c r="K69">
        <f t="shared" si="1"/>
        <v>32.055929805411729</v>
      </c>
      <c r="L69">
        <f t="shared" si="1"/>
        <v>1.1574180275011332</v>
      </c>
      <c r="M69">
        <f t="shared" si="1"/>
        <v>1.3498946362017121</v>
      </c>
      <c r="N69">
        <f t="shared" si="1"/>
        <v>1.1057107007920976E-2</v>
      </c>
      <c r="O69">
        <f t="shared" si="1"/>
        <v>0.14717255048202638</v>
      </c>
      <c r="P69">
        <f t="shared" si="1"/>
        <v>0.18193725752193582</v>
      </c>
      <c r="Q69">
        <f t="shared" si="1"/>
        <v>3.4141250709369152E-2</v>
      </c>
      <c r="R69">
        <f t="shared" si="1"/>
        <v>2.4052226827980288E-2</v>
      </c>
      <c r="T69">
        <f t="shared" si="1"/>
        <v>72.86394906710602</v>
      </c>
      <c r="U69">
        <f t="shared" si="1"/>
        <v>51.698925324532098</v>
      </c>
      <c r="V69">
        <f t="shared" si="1"/>
        <v>88.05798468377229</v>
      </c>
      <c r="W69">
        <f t="shared" si="1"/>
        <v>49.590784376698196</v>
      </c>
      <c r="X69">
        <f t="shared" si="1"/>
        <v>71.675912327844443</v>
      </c>
      <c r="Y69">
        <f t="shared" si="1"/>
        <v>16.725485876005571</v>
      </c>
      <c r="Z69">
        <f t="shared" si="1"/>
        <v>11.164473617410085</v>
      </c>
      <c r="AA69">
        <f t="shared" si="1"/>
        <v>24.023681892388346</v>
      </c>
      <c r="AB69">
        <f t="shared" si="1"/>
        <v>10.288751793173878</v>
      </c>
      <c r="AC69">
        <f t="shared" si="1"/>
        <v>14.265370084713732</v>
      </c>
      <c r="AD69">
        <f t="shared" si="1"/>
        <v>1.4385686328912002</v>
      </c>
      <c r="AE69">
        <f t="shared" si="1"/>
        <v>31.651546589992435</v>
      </c>
      <c r="AF69">
        <f t="shared" si="1"/>
        <v>37.878142301154483</v>
      </c>
      <c r="AG69">
        <f t="shared" si="1"/>
        <v>2.7364489288829454</v>
      </c>
      <c r="AH69">
        <f t="shared" si="1"/>
        <v>3.8138317220147693</v>
      </c>
      <c r="AI69">
        <f t="shared" si="1"/>
        <v>2.5209268365790818</v>
      </c>
      <c r="AJ69">
        <f t="shared" si="1"/>
        <v>15.404644966323014</v>
      </c>
      <c r="AK69">
        <f t="shared" si="1"/>
        <v>35.767867073396424</v>
      </c>
      <c r="AL69">
        <f t="shared" si="1"/>
        <v>6.4231148087321204</v>
      </c>
      <c r="AM69">
        <f t="shared" si="1"/>
        <v>5.2071202176960059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Exercise Study 2 raw data final</vt:lpstr>
    </vt:vector>
  </TitlesOfParts>
  <Company>Kiryu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Okayasu Isao</dc:creator>
  <cp:lastModifiedBy>岡安 勲</cp:lastModifiedBy>
  <cp:lastPrinted>2021-09-21T01:38:17Z</cp:lastPrinted>
  <dcterms:created xsi:type="dcterms:W3CDTF">2021-07-05T07:38:27Z</dcterms:created>
  <dcterms:modified xsi:type="dcterms:W3CDTF">2022-12-29T13:37:00Z</dcterms:modified>
</cp:coreProperties>
</file>