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d.docs.live.net/a42fa524941b72c9/Data/Cell experiments/Prodrug/6.X-rays/06-06-2024/"/>
    </mc:Choice>
  </mc:AlternateContent>
  <xr:revisionPtr revIDLastSave="29" documentId="11_AD4DA82427541F7ACA7EB8F208C81FC66BE8DE15" xr6:coauthVersionLast="47" xr6:coauthVersionMax="47" xr10:uidLastSave="{4A753D4F-C18C-4271-82D7-BED349626918}"/>
  <bookViews>
    <workbookView xWindow="-83" yWindow="0" windowWidth="11415" windowHeight="1436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7" i="1" l="1"/>
  <c r="G57" i="1"/>
  <c r="H57" i="1"/>
  <c r="I57" i="1"/>
  <c r="F58" i="1"/>
  <c r="G58" i="1"/>
  <c r="H58" i="1"/>
  <c r="I58" i="1"/>
  <c r="F59" i="1"/>
  <c r="G59" i="1"/>
  <c r="H59" i="1"/>
  <c r="I59" i="1"/>
  <c r="F60" i="1"/>
  <c r="G60" i="1"/>
  <c r="H60" i="1"/>
  <c r="I60" i="1"/>
  <c r="F61" i="1"/>
  <c r="G61" i="1"/>
  <c r="H61" i="1"/>
  <c r="I61" i="1"/>
  <c r="F62" i="1"/>
  <c r="G62" i="1"/>
  <c r="H62" i="1"/>
  <c r="I62" i="1"/>
  <c r="E58" i="1"/>
  <c r="E59" i="1"/>
  <c r="E60" i="1"/>
  <c r="E61" i="1"/>
  <c r="E62" i="1"/>
  <c r="E57" i="1"/>
  <c r="G55" i="1"/>
  <c r="F49" i="1"/>
  <c r="G49" i="1"/>
  <c r="H49" i="1"/>
  <c r="I49" i="1"/>
  <c r="F50" i="1"/>
  <c r="G50" i="1"/>
  <c r="H50" i="1"/>
  <c r="I50" i="1"/>
  <c r="F51" i="1"/>
  <c r="G51" i="1"/>
  <c r="H51" i="1"/>
  <c r="I51" i="1"/>
  <c r="F52" i="1"/>
  <c r="G52" i="1"/>
  <c r="H52" i="1"/>
  <c r="I52" i="1"/>
  <c r="F53" i="1"/>
  <c r="G53" i="1"/>
  <c r="H53" i="1"/>
  <c r="I53" i="1"/>
  <c r="F54" i="1"/>
  <c r="G54" i="1"/>
  <c r="H54" i="1"/>
  <c r="I54" i="1"/>
  <c r="E50" i="1"/>
  <c r="E51" i="1"/>
  <c r="E52" i="1"/>
  <c r="E53" i="1"/>
  <c r="E54" i="1"/>
  <c r="E49" i="1"/>
  <c r="F23" i="1"/>
  <c r="G23" i="1"/>
  <c r="H23" i="1"/>
  <c r="I23" i="1"/>
  <c r="F24" i="1"/>
  <c r="G24" i="1"/>
  <c r="H24" i="1"/>
  <c r="I24" i="1"/>
  <c r="F25" i="1"/>
  <c r="G25" i="1"/>
  <c r="H25" i="1"/>
  <c r="I25" i="1"/>
  <c r="F26" i="1"/>
  <c r="G26" i="1"/>
  <c r="H26" i="1"/>
  <c r="I26" i="1"/>
  <c r="F27" i="1"/>
  <c r="G27" i="1"/>
  <c r="H27" i="1"/>
  <c r="I27" i="1"/>
  <c r="F28" i="1"/>
  <c r="G28" i="1"/>
  <c r="H28" i="1"/>
  <c r="I28" i="1"/>
  <c r="E24" i="1"/>
  <c r="E25" i="1"/>
  <c r="E26" i="1"/>
  <c r="E27" i="1"/>
  <c r="E28" i="1"/>
  <c r="E23" i="1"/>
  <c r="G21" i="1"/>
  <c r="F15" i="1"/>
  <c r="G15" i="1"/>
  <c r="H15" i="1"/>
  <c r="I15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E16" i="1"/>
  <c r="E17" i="1"/>
  <c r="E18" i="1"/>
  <c r="E19" i="1"/>
  <c r="E20" i="1"/>
  <c r="E15" i="1"/>
  <c r="A43" i="1"/>
</calcChain>
</file>

<file path=xl/sharedStrings.xml><?xml version="1.0" encoding="utf-8"?>
<sst xmlns="http://schemas.openxmlformats.org/spreadsheetml/2006/main" count="20" uniqueCount="11">
  <si>
    <t>Date Created: 6-6-2024 14:41:16</t>
  </si>
  <si>
    <t xml:space="preserve"> </t>
  </si>
  <si>
    <t>Template</t>
  </si>
  <si>
    <t>Date Created: 6-6-2024 14:45:27</t>
  </si>
  <si>
    <t>A+T</t>
    <phoneticPr fontId="1" type="noConversion"/>
  </si>
  <si>
    <t>C</t>
    <phoneticPr fontId="1" type="noConversion"/>
  </si>
  <si>
    <t>PG-A-T</t>
    <phoneticPr fontId="1" type="noConversion"/>
  </si>
  <si>
    <t>PG+A+T</t>
    <phoneticPr fontId="1" type="noConversion"/>
  </si>
  <si>
    <t>G+A+T</t>
    <phoneticPr fontId="1" type="noConversion"/>
  </si>
  <si>
    <t>240kV, 15mA</t>
    <phoneticPr fontId="1" type="noConversion"/>
  </si>
  <si>
    <t>6Gy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</si>
</sst>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N62"/>
  <sheetViews>
    <sheetView tabSelected="1" topLeftCell="A34" workbookViewId="0">
      <selection activeCell="I57" sqref="I57:I62"/>
    </sheetView>
  </sheetViews>
  <sheetFormatPr defaultRowHeight="13.9" x14ac:dyDescent="0.4"/>
  <sheetData>
    <row r="3" spans="1:13" x14ac:dyDescent="0.4">
      <c r="B3" s="1" t="s">
        <v>0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x14ac:dyDescent="0.4">
      <c r="B4" s="1" t="s">
        <v>1</v>
      </c>
      <c r="C4" s="1"/>
      <c r="D4" s="1"/>
      <c r="E4" s="1" t="s">
        <v>7</v>
      </c>
      <c r="F4" s="1" t="s">
        <v>4</v>
      </c>
      <c r="G4" s="1" t="s">
        <v>5</v>
      </c>
      <c r="H4" s="1" t="s">
        <v>6</v>
      </c>
      <c r="I4" s="1" t="s">
        <v>8</v>
      </c>
      <c r="J4" s="1"/>
      <c r="K4" s="1"/>
      <c r="L4" s="1"/>
      <c r="M4" s="1"/>
    </row>
    <row r="5" spans="1:13" x14ac:dyDescent="0.4">
      <c r="B5" s="1" t="s">
        <v>2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x14ac:dyDescent="0.4">
      <c r="B6" s="1">
        <v>1E-3</v>
      </c>
      <c r="C6" s="1">
        <v>2E-3</v>
      </c>
      <c r="D6" s="1">
        <v>1E-3</v>
      </c>
      <c r="E6" s="1">
        <v>1E-3</v>
      </c>
      <c r="F6" s="1">
        <v>2E-3</v>
      </c>
      <c r="G6" s="1">
        <v>2E-3</v>
      </c>
      <c r="H6" s="1">
        <v>2E-3</v>
      </c>
      <c r="I6" s="1">
        <v>2E-3</v>
      </c>
      <c r="J6" s="1">
        <v>2E-3</v>
      </c>
      <c r="K6" s="1">
        <v>2E-3</v>
      </c>
      <c r="L6" s="1">
        <v>1E-3</v>
      </c>
      <c r="M6" s="1">
        <v>3.0000000000000001E-3</v>
      </c>
    </row>
    <row r="7" spans="1:13" x14ac:dyDescent="0.4">
      <c r="B7" s="1">
        <v>4.0000000000000001E-3</v>
      </c>
      <c r="C7" s="1">
        <v>2E-3</v>
      </c>
      <c r="D7" s="1">
        <v>0.111</v>
      </c>
      <c r="E7" s="1">
        <v>1.0389999999999999</v>
      </c>
      <c r="F7" s="1">
        <v>1.1160000000000001</v>
      </c>
      <c r="G7" s="1">
        <v>1.05</v>
      </c>
      <c r="H7" s="1">
        <v>1.135</v>
      </c>
      <c r="I7" s="1">
        <v>0.69199999999999995</v>
      </c>
      <c r="J7" s="1">
        <v>0.01</v>
      </c>
      <c r="K7" s="1">
        <v>1E-3</v>
      </c>
      <c r="L7" s="1">
        <v>4.0000000000000001E-3</v>
      </c>
      <c r="M7" s="1">
        <v>0</v>
      </c>
    </row>
    <row r="8" spans="1:13" x14ac:dyDescent="0.4">
      <c r="A8">
        <v>0.108</v>
      </c>
      <c r="B8" s="1">
        <v>0.109</v>
      </c>
      <c r="C8" s="1">
        <v>2E-3</v>
      </c>
      <c r="D8" s="1">
        <v>0.109</v>
      </c>
      <c r="E8" s="1">
        <v>0.93100000000000005</v>
      </c>
      <c r="F8" s="1">
        <v>0.90800000000000003</v>
      </c>
      <c r="G8" s="1">
        <v>0.98699999999999999</v>
      </c>
      <c r="H8" s="1">
        <v>1.1779999999999999</v>
      </c>
      <c r="I8" s="1">
        <v>0.68600000000000005</v>
      </c>
      <c r="J8" s="1">
        <v>1.0999999999999999E-2</v>
      </c>
      <c r="K8" s="1">
        <v>2E-3</v>
      </c>
      <c r="L8" s="1">
        <v>4.0000000000000001E-3</v>
      </c>
      <c r="M8" s="1">
        <v>4.0000000000000001E-3</v>
      </c>
    </row>
    <row r="9" spans="1:13" x14ac:dyDescent="0.4">
      <c r="B9" s="1">
        <v>0.107</v>
      </c>
      <c r="C9" s="1">
        <v>1E-3</v>
      </c>
      <c r="D9" s="1">
        <v>0.106</v>
      </c>
      <c r="E9" s="1">
        <v>0.91700000000000004</v>
      </c>
      <c r="F9" s="1">
        <v>1.042</v>
      </c>
      <c r="G9" s="1">
        <v>1.087</v>
      </c>
      <c r="H9" s="1">
        <v>1.139</v>
      </c>
      <c r="I9" s="1">
        <v>0.74199999999999999</v>
      </c>
      <c r="J9" s="1">
        <v>0.01</v>
      </c>
      <c r="K9" s="1">
        <v>1E-3</v>
      </c>
      <c r="L9" s="1">
        <v>3.0000000000000001E-3</v>
      </c>
      <c r="M9" s="1">
        <v>4.0000000000000001E-3</v>
      </c>
    </row>
    <row r="10" spans="1:13" x14ac:dyDescent="0.4">
      <c r="B10" s="1">
        <v>3.0000000000000001E-3</v>
      </c>
      <c r="C10" s="1">
        <v>2E-3</v>
      </c>
      <c r="D10" s="1">
        <v>0.105</v>
      </c>
      <c r="E10" s="1">
        <v>0.84699999999999998</v>
      </c>
      <c r="F10" s="1">
        <v>0.89700000000000002</v>
      </c>
      <c r="G10" s="1">
        <v>0.95799999999999996</v>
      </c>
      <c r="H10" s="1">
        <v>0.98099999999999998</v>
      </c>
      <c r="I10" s="1">
        <v>0.625</v>
      </c>
      <c r="J10" s="1">
        <v>8.9999999999999993E-3</v>
      </c>
      <c r="K10" s="1">
        <v>2E-3</v>
      </c>
      <c r="L10" s="1">
        <v>4.0000000000000001E-3</v>
      </c>
      <c r="M10" s="1">
        <v>3.0000000000000001E-3</v>
      </c>
    </row>
    <row r="11" spans="1:13" x14ac:dyDescent="0.4">
      <c r="B11" s="1">
        <v>3.0000000000000001E-3</v>
      </c>
      <c r="C11" s="1">
        <v>3.0000000000000001E-3</v>
      </c>
      <c r="D11" s="1">
        <v>0.112</v>
      </c>
      <c r="E11" s="1">
        <v>0.98499999999999999</v>
      </c>
      <c r="F11" s="1">
        <v>0.90500000000000003</v>
      </c>
      <c r="G11" s="1">
        <v>1.038</v>
      </c>
      <c r="H11" s="1">
        <v>0.877</v>
      </c>
      <c r="I11" s="1">
        <v>0.64400000000000002</v>
      </c>
      <c r="J11" s="1">
        <v>1.2E-2</v>
      </c>
      <c r="K11" s="1">
        <v>1E-3</v>
      </c>
      <c r="L11" s="1">
        <v>3.0000000000000001E-3</v>
      </c>
      <c r="M11" s="1">
        <v>3.0000000000000001E-3</v>
      </c>
    </row>
    <row r="12" spans="1:13" x14ac:dyDescent="0.4">
      <c r="B12" s="1">
        <v>5.0000000000000001E-3</v>
      </c>
      <c r="C12" s="1">
        <v>2E-3</v>
      </c>
      <c r="D12" s="1">
        <v>0.107</v>
      </c>
      <c r="E12" s="1">
        <v>1.004</v>
      </c>
      <c r="F12" s="1">
        <v>0.96099999999999997</v>
      </c>
      <c r="G12" s="1">
        <v>1.161</v>
      </c>
      <c r="H12" s="1">
        <v>1.069</v>
      </c>
      <c r="I12" s="1">
        <v>0.63500000000000001</v>
      </c>
      <c r="J12" s="1">
        <v>8.9999999999999993E-3</v>
      </c>
      <c r="K12" s="1">
        <v>2E-3</v>
      </c>
      <c r="L12" s="1">
        <v>3.0000000000000001E-3</v>
      </c>
      <c r="M12" s="1">
        <v>3.0000000000000001E-3</v>
      </c>
    </row>
    <row r="13" spans="1:13" x14ac:dyDescent="0.4">
      <c r="B13" s="1">
        <v>2E-3</v>
      </c>
      <c r="C13" s="1">
        <v>2E-3</v>
      </c>
      <c r="D13" s="1">
        <v>3.0000000000000001E-3</v>
      </c>
      <c r="E13" s="1">
        <v>5.0000000000000001E-3</v>
      </c>
      <c r="F13" s="1">
        <v>1E-3</v>
      </c>
      <c r="G13" s="1">
        <v>2E-3</v>
      </c>
      <c r="H13" s="1">
        <v>1E-3</v>
      </c>
      <c r="I13" s="1">
        <v>1E-3</v>
      </c>
      <c r="J13" s="1">
        <v>3.0000000000000001E-3</v>
      </c>
      <c r="K13" s="1">
        <v>2E-3</v>
      </c>
      <c r="L13" s="1">
        <v>2E-3</v>
      </c>
      <c r="M13" s="1">
        <v>2E-3</v>
      </c>
    </row>
    <row r="14" spans="1:13" x14ac:dyDescent="0.4">
      <c r="B14" s="1" t="s">
        <v>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4">
      <c r="E15">
        <f>E7-$A$8</f>
        <v>0.93099999999999994</v>
      </c>
      <c r="F15">
        <f t="shared" ref="F15:I15" si="0">F7-$A$8</f>
        <v>1.008</v>
      </c>
      <c r="G15">
        <f t="shared" si="0"/>
        <v>0.94200000000000006</v>
      </c>
      <c r="H15">
        <f t="shared" si="0"/>
        <v>1.0269999999999999</v>
      </c>
      <c r="I15">
        <f t="shared" si="0"/>
        <v>0.58399999999999996</v>
      </c>
    </row>
    <row r="16" spans="1:13" x14ac:dyDescent="0.4">
      <c r="E16">
        <f t="shared" ref="E16:I20" si="1">E8-$A$8</f>
        <v>0.82300000000000006</v>
      </c>
      <c r="F16">
        <f t="shared" si="1"/>
        <v>0.8</v>
      </c>
      <c r="G16">
        <f t="shared" si="1"/>
        <v>0.879</v>
      </c>
      <c r="H16">
        <f t="shared" si="1"/>
        <v>1.0699999999999998</v>
      </c>
      <c r="I16">
        <f t="shared" si="1"/>
        <v>0.57800000000000007</v>
      </c>
    </row>
    <row r="17" spans="5:9" x14ac:dyDescent="0.4">
      <c r="E17">
        <f t="shared" si="1"/>
        <v>0.80900000000000005</v>
      </c>
      <c r="F17">
        <f t="shared" si="1"/>
        <v>0.93400000000000005</v>
      </c>
      <c r="G17">
        <f t="shared" si="1"/>
        <v>0.97899999999999998</v>
      </c>
      <c r="H17">
        <f t="shared" si="1"/>
        <v>1.0309999999999999</v>
      </c>
      <c r="I17">
        <f t="shared" si="1"/>
        <v>0.63400000000000001</v>
      </c>
    </row>
    <row r="18" spans="5:9" x14ac:dyDescent="0.4">
      <c r="E18">
        <f t="shared" si="1"/>
        <v>0.73899999999999999</v>
      </c>
      <c r="F18">
        <f t="shared" si="1"/>
        <v>0.78900000000000003</v>
      </c>
      <c r="G18">
        <f t="shared" si="1"/>
        <v>0.85</v>
      </c>
      <c r="H18">
        <f t="shared" si="1"/>
        <v>0.873</v>
      </c>
      <c r="I18">
        <f t="shared" si="1"/>
        <v>0.51700000000000002</v>
      </c>
    </row>
    <row r="19" spans="5:9" x14ac:dyDescent="0.4">
      <c r="E19">
        <f t="shared" si="1"/>
        <v>0.877</v>
      </c>
      <c r="F19">
        <f t="shared" si="1"/>
        <v>0.79700000000000004</v>
      </c>
      <c r="G19">
        <f t="shared" si="1"/>
        <v>0.93</v>
      </c>
      <c r="H19">
        <f t="shared" si="1"/>
        <v>0.76900000000000002</v>
      </c>
      <c r="I19">
        <f t="shared" si="1"/>
        <v>0.53600000000000003</v>
      </c>
    </row>
    <row r="20" spans="5:9" x14ac:dyDescent="0.4">
      <c r="E20">
        <f t="shared" si="1"/>
        <v>0.89600000000000002</v>
      </c>
      <c r="F20">
        <f t="shared" si="1"/>
        <v>0.85299999999999998</v>
      </c>
      <c r="G20">
        <f t="shared" si="1"/>
        <v>1.0529999999999999</v>
      </c>
      <c r="H20">
        <f t="shared" si="1"/>
        <v>0.96099999999999997</v>
      </c>
      <c r="I20">
        <f t="shared" si="1"/>
        <v>0.52700000000000002</v>
      </c>
    </row>
    <row r="21" spans="5:9" x14ac:dyDescent="0.4">
      <c r="G21">
        <f>AVERAGE(G15:G20)</f>
        <v>0.9388333333333333</v>
      </c>
    </row>
    <row r="23" spans="5:9" x14ac:dyDescent="0.4">
      <c r="E23">
        <f>E15/$G$21</f>
        <v>0.99165631102432095</v>
      </c>
      <c r="F23">
        <f t="shared" ref="F23:I23" si="2">F15/$G$21</f>
        <v>1.0736729984022724</v>
      </c>
      <c r="G23">
        <f t="shared" si="2"/>
        <v>1.0033729806497427</v>
      </c>
      <c r="H23">
        <f t="shared" si="2"/>
        <v>1.0939108823007277</v>
      </c>
      <c r="I23">
        <f t="shared" si="2"/>
        <v>0.62204864193147524</v>
      </c>
    </row>
    <row r="24" spans="5:9" x14ac:dyDescent="0.4">
      <c r="E24">
        <f t="shared" ref="E24:I28" si="3">E16/$G$21</f>
        <v>0.87661991833836328</v>
      </c>
      <c r="F24">
        <f t="shared" si="3"/>
        <v>0.8521214273033908</v>
      </c>
      <c r="G24">
        <f t="shared" si="3"/>
        <v>0.93626841824960061</v>
      </c>
      <c r="H24">
        <f t="shared" si="3"/>
        <v>1.1397124090182851</v>
      </c>
      <c r="I24">
        <f t="shared" si="3"/>
        <v>0.61565773122669987</v>
      </c>
    </row>
    <row r="25" spans="5:9" x14ac:dyDescent="0.4">
      <c r="E25">
        <f t="shared" si="3"/>
        <v>0.86170779336055392</v>
      </c>
      <c r="F25">
        <f t="shared" si="3"/>
        <v>0.9948517663767088</v>
      </c>
      <c r="G25">
        <f t="shared" si="3"/>
        <v>1.0427835966625245</v>
      </c>
      <c r="H25">
        <f t="shared" si="3"/>
        <v>1.0981714894372447</v>
      </c>
      <c r="I25">
        <f t="shared" si="3"/>
        <v>0.6753062311379372</v>
      </c>
    </row>
    <row r="26" spans="5:9" x14ac:dyDescent="0.4">
      <c r="E26">
        <f t="shared" si="3"/>
        <v>0.78714716847150723</v>
      </c>
      <c r="F26">
        <f t="shared" si="3"/>
        <v>0.84040475767796918</v>
      </c>
      <c r="G26">
        <f t="shared" si="3"/>
        <v>0.90537901650985264</v>
      </c>
      <c r="H26">
        <f t="shared" si="3"/>
        <v>0.92987750754482512</v>
      </c>
      <c r="I26">
        <f t="shared" si="3"/>
        <v>0.5506834723948163</v>
      </c>
    </row>
    <row r="27" spans="5:9" x14ac:dyDescent="0.4">
      <c r="E27">
        <f t="shared" si="3"/>
        <v>0.93413811468134211</v>
      </c>
      <c r="F27">
        <f t="shared" si="3"/>
        <v>0.84892597195100306</v>
      </c>
      <c r="G27">
        <f t="shared" si="3"/>
        <v>0.99059115924019181</v>
      </c>
      <c r="H27">
        <f t="shared" si="3"/>
        <v>0.81910172199538445</v>
      </c>
      <c r="I27">
        <f t="shared" si="3"/>
        <v>0.5709213562932719</v>
      </c>
    </row>
    <row r="28" spans="5:9" x14ac:dyDescent="0.4">
      <c r="E28">
        <f t="shared" si="3"/>
        <v>0.95437599857979771</v>
      </c>
      <c r="F28">
        <f t="shared" si="3"/>
        <v>0.90857447186224038</v>
      </c>
      <c r="G28">
        <f t="shared" si="3"/>
        <v>1.121604828688088</v>
      </c>
      <c r="H28">
        <f t="shared" si="3"/>
        <v>1.0236108645481981</v>
      </c>
      <c r="I28">
        <f t="shared" si="3"/>
        <v>0.56133499023610867</v>
      </c>
    </row>
    <row r="36" spans="1:14" x14ac:dyDescent="0.4">
      <c r="A36" t="s">
        <v>9</v>
      </c>
      <c r="C36" t="s">
        <v>10</v>
      </c>
    </row>
    <row r="37" spans="1:14" x14ac:dyDescent="0.4">
      <c r="B37" s="1" t="s">
        <v>3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x14ac:dyDescent="0.4">
      <c r="B38" s="1" t="s">
        <v>1</v>
      </c>
      <c r="C38" s="1"/>
      <c r="D38" s="1"/>
      <c r="E38" s="1" t="s">
        <v>7</v>
      </c>
      <c r="F38" s="1" t="s">
        <v>4</v>
      </c>
      <c r="G38" s="1" t="s">
        <v>5</v>
      </c>
      <c r="H38" s="1" t="s">
        <v>6</v>
      </c>
      <c r="I38" s="1" t="s">
        <v>8</v>
      </c>
      <c r="J38" s="1"/>
      <c r="K38" s="1"/>
      <c r="L38" s="1"/>
      <c r="M38" s="1"/>
      <c r="N38" s="1"/>
    </row>
    <row r="39" spans="1:14" x14ac:dyDescent="0.4">
      <c r="B39" s="1" t="s">
        <v>2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x14ac:dyDescent="0.4">
      <c r="B40" s="1">
        <v>2E-3</v>
      </c>
      <c r="C40" s="1">
        <v>1E-3</v>
      </c>
      <c r="D40" s="1">
        <v>2E-3</v>
      </c>
      <c r="E40" s="1">
        <v>2E-3</v>
      </c>
      <c r="F40" s="1">
        <v>2E-3</v>
      </c>
      <c r="G40" s="1">
        <v>2E-3</v>
      </c>
      <c r="H40" s="1">
        <v>2E-3</v>
      </c>
      <c r="I40" s="1">
        <v>2E-3</v>
      </c>
      <c r="J40" s="1">
        <v>2E-3</v>
      </c>
      <c r="K40" s="1">
        <v>2E-3</v>
      </c>
      <c r="L40" s="1">
        <v>2E-3</v>
      </c>
      <c r="M40" s="1">
        <v>2E-3</v>
      </c>
      <c r="N40" s="1"/>
    </row>
    <row r="41" spans="1:14" x14ac:dyDescent="0.4">
      <c r="B41" s="1">
        <v>4.0000000000000001E-3</v>
      </c>
      <c r="C41" s="1">
        <v>3.0000000000000001E-3</v>
      </c>
      <c r="D41" s="1">
        <v>0.109</v>
      </c>
      <c r="E41" s="1">
        <v>1.167</v>
      </c>
      <c r="F41" s="1">
        <v>1.3680000000000001</v>
      </c>
      <c r="G41" s="1">
        <v>1.4390000000000001</v>
      </c>
      <c r="H41" s="1">
        <v>1.4590000000000001</v>
      </c>
      <c r="I41" s="1">
        <v>1.169</v>
      </c>
      <c r="J41" s="1">
        <v>0.11</v>
      </c>
      <c r="K41" s="1">
        <v>0.153</v>
      </c>
      <c r="L41" s="1">
        <v>0.10199999999999999</v>
      </c>
      <c r="M41" s="1">
        <v>4.0000000000000001E-3</v>
      </c>
      <c r="N41" s="1"/>
    </row>
    <row r="42" spans="1:14" x14ac:dyDescent="0.4">
      <c r="B42" s="1">
        <v>4.0000000000000001E-3</v>
      </c>
      <c r="C42" s="1">
        <v>2E-3</v>
      </c>
      <c r="D42" s="1">
        <v>0.106</v>
      </c>
      <c r="E42" s="1">
        <v>1.085</v>
      </c>
      <c r="F42" s="1">
        <v>1.357</v>
      </c>
      <c r="G42" s="1">
        <v>1.427</v>
      </c>
      <c r="H42" s="1">
        <v>1.4650000000000001</v>
      </c>
      <c r="I42" s="1">
        <v>1.1259999999999999</v>
      </c>
      <c r="J42" s="1">
        <v>0.111</v>
      </c>
      <c r="K42" s="1">
        <v>2E-3</v>
      </c>
      <c r="L42" s="1">
        <v>3.0000000000000001E-3</v>
      </c>
      <c r="M42" s="1">
        <v>4.0000000000000001E-3</v>
      </c>
      <c r="N42" s="1"/>
    </row>
    <row r="43" spans="1:14" x14ac:dyDescent="0.4">
      <c r="A43">
        <f>AVERAGE(B43:B45)</f>
        <v>0.11733333333333333</v>
      </c>
      <c r="B43" s="1">
        <v>0.121</v>
      </c>
      <c r="C43" s="1">
        <v>2E-3</v>
      </c>
      <c r="D43" s="1">
        <v>0.11</v>
      </c>
      <c r="E43" s="1">
        <v>1.1579999999999999</v>
      </c>
      <c r="F43" s="1">
        <v>1.369</v>
      </c>
      <c r="G43" s="1">
        <v>1.385</v>
      </c>
      <c r="H43" s="1">
        <v>1.3660000000000001</v>
      </c>
      <c r="I43" s="1">
        <v>1.0629999999999999</v>
      </c>
      <c r="J43" s="1">
        <v>0.109</v>
      </c>
      <c r="K43" s="1">
        <v>2E-3</v>
      </c>
      <c r="L43" s="1">
        <v>3.0000000000000001E-3</v>
      </c>
      <c r="M43" s="1">
        <v>4.0000000000000001E-3</v>
      </c>
      <c r="N43" s="1"/>
    </row>
    <row r="44" spans="1:14" x14ac:dyDescent="0.4">
      <c r="B44" s="1">
        <v>0.11700000000000001</v>
      </c>
      <c r="C44" s="1">
        <v>2E-3</v>
      </c>
      <c r="D44" s="1">
        <v>0.107</v>
      </c>
      <c r="E44" s="1">
        <v>1.107</v>
      </c>
      <c r="F44" s="1">
        <v>1.363</v>
      </c>
      <c r="G44" s="1">
        <v>1.3380000000000001</v>
      </c>
      <c r="H44" s="1">
        <v>1.39</v>
      </c>
      <c r="I44" s="1">
        <v>1.0649999999999999</v>
      </c>
      <c r="J44" s="1">
        <v>0.106</v>
      </c>
      <c r="K44" s="1">
        <v>3.0000000000000001E-3</v>
      </c>
      <c r="L44" s="1">
        <v>4.0000000000000001E-3</v>
      </c>
      <c r="M44" s="1">
        <v>3.0000000000000001E-3</v>
      </c>
      <c r="N44" s="1"/>
    </row>
    <row r="45" spans="1:14" x14ac:dyDescent="0.4">
      <c r="B45" s="1">
        <v>0.114</v>
      </c>
      <c r="C45" s="1">
        <v>2E-3</v>
      </c>
      <c r="D45" s="1">
        <v>0.106</v>
      </c>
      <c r="E45" s="1">
        <v>1.1910000000000001</v>
      </c>
      <c r="F45" s="1">
        <v>1.37</v>
      </c>
      <c r="G45" s="1">
        <v>1.333</v>
      </c>
      <c r="H45" s="1">
        <v>1.1719999999999999</v>
      </c>
      <c r="I45" s="1">
        <v>1.0129999999999999</v>
      </c>
      <c r="J45" s="1">
        <v>0.108</v>
      </c>
      <c r="K45" s="1">
        <v>2E-3</v>
      </c>
      <c r="L45" s="1">
        <v>4.0000000000000001E-3</v>
      </c>
      <c r="M45" s="1">
        <v>3.0000000000000001E-3</v>
      </c>
      <c r="N45" s="1"/>
    </row>
    <row r="46" spans="1:14" x14ac:dyDescent="0.4">
      <c r="B46" s="1">
        <v>4.0000000000000001E-3</v>
      </c>
      <c r="C46" s="1">
        <v>3.0000000000000001E-3</v>
      </c>
      <c r="D46" s="1">
        <v>0.104</v>
      </c>
      <c r="E46" s="1">
        <v>1.103</v>
      </c>
      <c r="F46" s="1">
        <v>1.298</v>
      </c>
      <c r="G46" s="1">
        <v>1.2909999999999999</v>
      </c>
      <c r="H46" s="1">
        <v>1.278</v>
      </c>
      <c r="I46" s="1">
        <v>0.95499999999999996</v>
      </c>
      <c r="J46" s="1">
        <v>0.106</v>
      </c>
      <c r="K46" s="1">
        <v>2E-3</v>
      </c>
      <c r="L46" s="1">
        <v>3.0000000000000001E-3</v>
      </c>
      <c r="M46" s="1">
        <v>4.0000000000000001E-3</v>
      </c>
      <c r="N46" s="1"/>
    </row>
    <row r="47" spans="1:14" x14ac:dyDescent="0.4">
      <c r="B47" s="1">
        <v>2E-3</v>
      </c>
      <c r="C47" s="1">
        <v>3.0000000000000001E-3</v>
      </c>
      <c r="D47" s="1">
        <v>2E-3</v>
      </c>
      <c r="E47" s="1">
        <v>3.0000000000000001E-3</v>
      </c>
      <c r="F47" s="1">
        <v>2E-3</v>
      </c>
      <c r="G47" s="1">
        <v>2E-3</v>
      </c>
      <c r="H47" s="1">
        <v>2E-3</v>
      </c>
      <c r="I47" s="1">
        <v>1E-3</v>
      </c>
      <c r="J47" s="1">
        <v>2E-3</v>
      </c>
      <c r="K47" s="1">
        <v>2E-3</v>
      </c>
      <c r="L47" s="1">
        <v>2E-3</v>
      </c>
      <c r="M47" s="1">
        <v>2E-3</v>
      </c>
      <c r="N47" s="1"/>
    </row>
    <row r="48" spans="1:14" x14ac:dyDescent="0.4">
      <c r="B48" s="1" t="s">
        <v>1</v>
      </c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5:9" x14ac:dyDescent="0.4">
      <c r="E49">
        <f>E41-$A$43</f>
        <v>1.0496666666666667</v>
      </c>
      <c r="F49">
        <f t="shared" ref="F49:I49" si="4">F41-$A$43</f>
        <v>1.2506666666666668</v>
      </c>
      <c r="G49">
        <f t="shared" si="4"/>
        <v>1.3216666666666668</v>
      </c>
      <c r="H49">
        <f t="shared" si="4"/>
        <v>1.3416666666666668</v>
      </c>
      <c r="I49">
        <f t="shared" si="4"/>
        <v>1.0516666666666667</v>
      </c>
    </row>
    <row r="50" spans="5:9" x14ac:dyDescent="0.4">
      <c r="E50">
        <f t="shared" ref="E50:I54" si="5">E42-$A$43</f>
        <v>0.96766666666666667</v>
      </c>
      <c r="F50">
        <f t="shared" si="5"/>
        <v>1.2396666666666667</v>
      </c>
      <c r="G50">
        <f t="shared" si="5"/>
        <v>1.3096666666666668</v>
      </c>
      <c r="H50">
        <f t="shared" si="5"/>
        <v>1.3476666666666668</v>
      </c>
      <c r="I50">
        <f t="shared" si="5"/>
        <v>1.0086666666666666</v>
      </c>
    </row>
    <row r="51" spans="5:9" x14ac:dyDescent="0.4">
      <c r="E51">
        <f t="shared" si="5"/>
        <v>1.0406666666666666</v>
      </c>
      <c r="F51">
        <f t="shared" si="5"/>
        <v>1.2516666666666667</v>
      </c>
      <c r="G51">
        <f t="shared" si="5"/>
        <v>1.2676666666666667</v>
      </c>
      <c r="H51">
        <f t="shared" si="5"/>
        <v>1.2486666666666668</v>
      </c>
      <c r="I51">
        <f t="shared" si="5"/>
        <v>0.94566666666666666</v>
      </c>
    </row>
    <row r="52" spans="5:9" x14ac:dyDescent="0.4">
      <c r="E52">
        <f t="shared" si="5"/>
        <v>0.98966666666666669</v>
      </c>
      <c r="F52">
        <f t="shared" si="5"/>
        <v>1.2456666666666667</v>
      </c>
      <c r="G52">
        <f t="shared" si="5"/>
        <v>1.2206666666666668</v>
      </c>
      <c r="H52">
        <f t="shared" si="5"/>
        <v>1.2726666666666666</v>
      </c>
      <c r="I52">
        <f t="shared" si="5"/>
        <v>0.94766666666666666</v>
      </c>
    </row>
    <row r="53" spans="5:9" x14ac:dyDescent="0.4">
      <c r="E53">
        <f t="shared" si="5"/>
        <v>1.0736666666666668</v>
      </c>
      <c r="F53">
        <f t="shared" si="5"/>
        <v>1.2526666666666668</v>
      </c>
      <c r="G53">
        <f t="shared" si="5"/>
        <v>1.2156666666666667</v>
      </c>
      <c r="H53">
        <f t="shared" si="5"/>
        <v>1.0546666666666666</v>
      </c>
      <c r="I53">
        <f t="shared" si="5"/>
        <v>0.89566666666666661</v>
      </c>
    </row>
    <row r="54" spans="5:9" x14ac:dyDescent="0.4">
      <c r="E54">
        <f t="shared" si="5"/>
        <v>0.98566666666666669</v>
      </c>
      <c r="F54">
        <f t="shared" si="5"/>
        <v>1.1806666666666668</v>
      </c>
      <c r="G54">
        <f t="shared" si="5"/>
        <v>1.1736666666666666</v>
      </c>
      <c r="H54">
        <f t="shared" si="5"/>
        <v>1.1606666666666667</v>
      </c>
      <c r="I54">
        <f t="shared" si="5"/>
        <v>0.83766666666666667</v>
      </c>
    </row>
    <row r="55" spans="5:9" x14ac:dyDescent="0.4">
      <c r="G55">
        <f>AVERAGE(G49:G54)</f>
        <v>1.2515000000000001</v>
      </c>
    </row>
    <row r="57" spans="5:9" x14ac:dyDescent="0.4">
      <c r="E57">
        <f>E49/$G$55</f>
        <v>0.83872686110001338</v>
      </c>
      <c r="F57">
        <f t="shared" ref="F57:I57" si="6">F49/$G$55</f>
        <v>0.99933413237448399</v>
      </c>
      <c r="G57">
        <f t="shared" si="6"/>
        <v>1.0560660540684512</v>
      </c>
      <c r="H57">
        <f t="shared" si="6"/>
        <v>1.0720468770808365</v>
      </c>
      <c r="I57">
        <f t="shared" si="6"/>
        <v>0.84032494340125186</v>
      </c>
    </row>
    <row r="58" spans="5:9" x14ac:dyDescent="0.4">
      <c r="E58">
        <f t="shared" ref="E58:I62" si="7">E50/$G$55</f>
        <v>0.77320548674923417</v>
      </c>
      <c r="F58">
        <f t="shared" si="7"/>
        <v>0.99054467971767213</v>
      </c>
      <c r="G58">
        <f t="shared" si="7"/>
        <v>1.0464775602610201</v>
      </c>
      <c r="H58">
        <f t="shared" si="7"/>
        <v>1.0768411239845519</v>
      </c>
      <c r="I58">
        <f t="shared" si="7"/>
        <v>0.80596617392462366</v>
      </c>
    </row>
    <row r="59" spans="5:9" x14ac:dyDescent="0.4">
      <c r="E59">
        <f t="shared" si="7"/>
        <v>0.83153549074443989</v>
      </c>
      <c r="F59">
        <f t="shared" si="7"/>
        <v>1.0001331735251031</v>
      </c>
      <c r="G59">
        <f t="shared" si="7"/>
        <v>1.0129178319350114</v>
      </c>
      <c r="H59">
        <f t="shared" si="7"/>
        <v>0.99773605007324551</v>
      </c>
      <c r="I59">
        <f t="shared" si="7"/>
        <v>0.75562658143561057</v>
      </c>
    </row>
    <row r="60" spans="5:9" x14ac:dyDescent="0.4">
      <c r="E60">
        <f t="shared" si="7"/>
        <v>0.79078439206285789</v>
      </c>
      <c r="F60">
        <f t="shared" si="7"/>
        <v>0.99533892662138768</v>
      </c>
      <c r="G60">
        <f t="shared" si="7"/>
        <v>0.97536289785590635</v>
      </c>
      <c r="H60">
        <f t="shared" si="7"/>
        <v>1.0169130376881075</v>
      </c>
      <c r="I60">
        <f t="shared" si="7"/>
        <v>0.75722466373684905</v>
      </c>
    </row>
    <row r="61" spans="5:9" x14ac:dyDescent="0.4">
      <c r="E61">
        <f t="shared" si="7"/>
        <v>0.85790384871487557</v>
      </c>
      <c r="F61">
        <f t="shared" si="7"/>
        <v>1.0009322146757225</v>
      </c>
      <c r="G61">
        <f t="shared" si="7"/>
        <v>0.97136769210280993</v>
      </c>
      <c r="H61">
        <f t="shared" si="7"/>
        <v>0.84272206685310957</v>
      </c>
      <c r="I61">
        <f t="shared" si="7"/>
        <v>0.7156745239046477</v>
      </c>
    </row>
    <row r="62" spans="5:9" x14ac:dyDescent="0.4">
      <c r="E62">
        <f t="shared" si="7"/>
        <v>0.78758822746038082</v>
      </c>
      <c r="F62">
        <f t="shared" si="7"/>
        <v>0.94340125183113599</v>
      </c>
      <c r="G62">
        <f t="shared" si="7"/>
        <v>0.93780796377680109</v>
      </c>
      <c r="H62">
        <f t="shared" si="7"/>
        <v>0.92742042881875086</v>
      </c>
      <c r="I62">
        <f t="shared" si="7"/>
        <v>0.6693301371687308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仙女 小</cp:lastModifiedBy>
  <dcterms:created xsi:type="dcterms:W3CDTF">2015-06-05T18:19:34Z</dcterms:created>
  <dcterms:modified xsi:type="dcterms:W3CDTF">2024-06-06T14:48:54Z</dcterms:modified>
</cp:coreProperties>
</file>