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<sst xmlns="http://schemas.openxmlformats.org/spreadsheetml/2006/main" count="21" uniqueCount="15">
  <si>
    <t>0h</t>
  </si>
  <si>
    <t>24h</t>
  </si>
  <si>
    <t>Group</t>
  </si>
  <si>
    <t>P</t>
  </si>
  <si>
    <t>(0h-24h)/0h</t>
  </si>
  <si>
    <t>PD  Control</t>
  </si>
  <si>
    <t>Control</t>
  </si>
  <si>
    <t>PD+Cordycepin  PD</t>
  </si>
  <si>
    <t>PD+Cordycepin+P53inhibitor  PD+Cordycepin</t>
  </si>
  <si>
    <t>PD+Cordycepin+P21inhibitor  PD+Cordycepin</t>
  </si>
  <si>
    <t>PD</t>
  </si>
  <si>
    <t>PD+Cordycepin</t>
  </si>
  <si>
    <t>Cordycepin</t>
  </si>
  <si>
    <t>PD+Cordycepin+P53inhibitor</t>
  </si>
  <si>
    <t>PD+Cordycepin+P21inhibitor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</si>
</sst>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topLeftCell="A4" workbookViewId="0">
      <selection activeCell="H19" sqref="H19"/>
    </sheetView>
  </sheetViews>
  <sheetFormatPr defaultColWidth="9" defaultRowHeight="14.4"/>
  <cols>
    <col min="1" max="1" width="25.5555555555556" customWidth="1"/>
    <col min="5" max="5" width="19.5555555555556" customWidth="1"/>
    <col min="8" max="9" width="12.8888888888889"/>
    <col min="11" max="11" width="43" customWidth="1"/>
    <col min="12" max="12" width="12.8888888888889"/>
  </cols>
  <sheetData>
    <row r="1" spans="1:12">
      <c r="A1" s="1" t="s">
        <v>0</v>
      </c>
      <c r="E1" s="1" t="s">
        <v>1</v>
      </c>
      <c r="K1" t="s">
        <v>2</v>
      </c>
      <c r="L1" t="s">
        <v>3</v>
      </c>
    </row>
    <row r="2" spans="1:12">
      <c r="A2" s="2" t="s">
        <v>2</v>
      </c>
      <c r="E2" s="2" t="s">
        <v>2</v>
      </c>
      <c r="H2" s="1" t="s">
        <v>4</v>
      </c>
      <c r="K2" t="s">
        <v>5</v>
      </c>
      <c r="L2">
        <v>0.00142</v>
      </c>
    </row>
    <row r="3" spans="1:12">
      <c r="A3" t="s">
        <v>6</v>
      </c>
      <c r="B3">
        <v>1464212</v>
      </c>
      <c r="E3" t="s">
        <v>6</v>
      </c>
      <c r="F3">
        <v>1059301</v>
      </c>
      <c r="H3">
        <f>(B3-F3)/B3</f>
        <v>0.276538506718972</v>
      </c>
      <c r="K3" t="s">
        <v>7</v>
      </c>
      <c r="L3">
        <v>0.000336064</v>
      </c>
    </row>
    <row r="4" spans="2:12">
      <c r="B4">
        <v>1295313</v>
      </c>
      <c r="F4">
        <v>1002945</v>
      </c>
      <c r="H4">
        <f>(B4-F4)/B4</f>
        <v>0.225712240979593</v>
      </c>
      <c r="K4" t="s">
        <v>8</v>
      </c>
      <c r="L4">
        <v>0.00555</v>
      </c>
    </row>
    <row r="5" spans="2:12">
      <c r="B5">
        <v>1436728</v>
      </c>
      <c r="F5">
        <v>1035397</v>
      </c>
      <c r="H5">
        <f>(B5-F5)/B5</f>
        <v>0.27933679861463</v>
      </c>
      <c r="K5" t="s">
        <v>9</v>
      </c>
      <c r="L5">
        <v>0.00197</v>
      </c>
    </row>
    <row r="6" spans="2:8">
      <c r="B6">
        <v>1357592</v>
      </c>
      <c r="F6">
        <v>1062145</v>
      </c>
      <c r="H6">
        <f>(B6-F6)/B6</f>
        <v>0.217625766798862</v>
      </c>
    </row>
    <row r="7" spans="2:8">
      <c r="B7">
        <v>1502838</v>
      </c>
      <c r="F7">
        <v>1125417</v>
      </c>
      <c r="H7">
        <f>(B7-F7)/B7</f>
        <v>0.251138845304684</v>
      </c>
    </row>
    <row r="9" spans="1:8">
      <c r="A9" t="s">
        <v>10</v>
      </c>
      <c r="B9">
        <v>1335580</v>
      </c>
      <c r="E9" t="s">
        <v>10</v>
      </c>
      <c r="F9">
        <v>787952</v>
      </c>
      <c r="H9">
        <f>(B9-F9)/B9</f>
        <v>0.410030099282709</v>
      </c>
    </row>
    <row r="10" spans="2:8">
      <c r="B10">
        <v>1322012</v>
      </c>
      <c r="F10">
        <v>791371</v>
      </c>
      <c r="H10">
        <f>(B10-F10)/B10</f>
        <v>0.401388943519423</v>
      </c>
    </row>
    <row r="11" spans="2:8">
      <c r="B11">
        <v>1211894</v>
      </c>
      <c r="F11">
        <v>822858</v>
      </c>
      <c r="H11">
        <f>(B11-F11)/B11</f>
        <v>0.321014874238176</v>
      </c>
    </row>
    <row r="12" spans="2:8">
      <c r="B12">
        <v>1500865</v>
      </c>
      <c r="F12">
        <v>858749</v>
      </c>
      <c r="H12">
        <f>(B12-F12)/B12</f>
        <v>0.42783061767714</v>
      </c>
    </row>
    <row r="13" spans="2:8">
      <c r="B13">
        <v>1364098</v>
      </c>
      <c r="F13">
        <v>988762</v>
      </c>
      <c r="H13">
        <f>(B13-F13)/B13</f>
        <v>0.275153251452608</v>
      </c>
    </row>
    <row r="15" ht="15" customHeight="1" spans="1:8">
      <c r="A15" s="3" t="s">
        <v>11</v>
      </c>
      <c r="B15">
        <v>1487981</v>
      </c>
      <c r="E15" t="s">
        <v>12</v>
      </c>
      <c r="F15">
        <v>1198460</v>
      </c>
      <c r="H15">
        <f>(B15-F15)/B15</f>
        <v>0.194573048983824</v>
      </c>
    </row>
    <row r="16" spans="2:8">
      <c r="B16">
        <v>1405167</v>
      </c>
      <c r="F16">
        <v>1021936</v>
      </c>
      <c r="H16">
        <f>(B16-F16)/B16</f>
        <v>0.272729860578849</v>
      </c>
    </row>
    <row r="17" spans="2:8">
      <c r="B17">
        <v>1417416</v>
      </c>
      <c r="F17">
        <v>1160624</v>
      </c>
      <c r="H17">
        <f>(B17-F17)/B17</f>
        <v>0.181169113372503</v>
      </c>
    </row>
    <row r="18" spans="2:8">
      <c r="B18">
        <v>1437341</v>
      </c>
      <c r="F18">
        <v>1081581</v>
      </c>
      <c r="H18">
        <f>(B18-F18)/B18</f>
        <v>0.247512594436532</v>
      </c>
    </row>
    <row r="19" spans="2:8">
      <c r="B19">
        <v>1500688</v>
      </c>
      <c r="F19">
        <v>1090898</v>
      </c>
      <c r="H19">
        <f>(B19-F19)/B19</f>
        <v>0.273068086104507</v>
      </c>
    </row>
    <row r="21" ht="31.2" spans="1:8">
      <c r="A21" s="3" t="s">
        <v>13</v>
      </c>
      <c r="B21">
        <v>1585760</v>
      </c>
      <c r="E21" s="3" t="s">
        <v>13</v>
      </c>
      <c r="F21">
        <v>1093500</v>
      </c>
      <c r="H21">
        <f>(B21-F21)/B21</f>
        <v>0.310425285036828</v>
      </c>
    </row>
    <row r="22" spans="2:8">
      <c r="B22">
        <v>1480589</v>
      </c>
      <c r="F22">
        <v>993654</v>
      </c>
      <c r="H22">
        <f>(B22-F22)/B22</f>
        <v>0.328879250082231</v>
      </c>
    </row>
    <row r="23" spans="2:8">
      <c r="B23">
        <v>1415047</v>
      </c>
      <c r="F23">
        <v>928245</v>
      </c>
      <c r="H23">
        <f>(B23-F23)/B23</f>
        <v>0.344018255224031</v>
      </c>
    </row>
    <row r="24" spans="2:8">
      <c r="B24">
        <v>1471118</v>
      </c>
      <c r="F24">
        <v>942162</v>
      </c>
      <c r="H24">
        <f>(B24-F24)/B24</f>
        <v>0.359560551906781</v>
      </c>
    </row>
    <row r="25" spans="2:8">
      <c r="B25">
        <v>1555592</v>
      </c>
      <c r="F25">
        <v>1035002</v>
      </c>
      <c r="H25">
        <f>(B25-F25)/B25</f>
        <v>0.334657159460835</v>
      </c>
    </row>
    <row r="27" ht="31.2" spans="1:8">
      <c r="A27" s="3" t="s">
        <v>14</v>
      </c>
      <c r="B27">
        <v>1493351</v>
      </c>
      <c r="E27" s="3" t="s">
        <v>13</v>
      </c>
      <c r="F27">
        <v>986892</v>
      </c>
      <c r="H27">
        <f>(B27-F27)/B27</f>
        <v>0.339142639607165</v>
      </c>
    </row>
    <row r="28" spans="2:8">
      <c r="B28">
        <v>1390908</v>
      </c>
      <c r="F28">
        <v>918476</v>
      </c>
      <c r="H28">
        <f>(B28-F28)/B28</f>
        <v>0.339657259861903</v>
      </c>
    </row>
    <row r="29" spans="2:8">
      <c r="B29">
        <v>1553861</v>
      </c>
      <c r="F29">
        <v>1070858</v>
      </c>
      <c r="H29">
        <f>(B29-F29)/B29</f>
        <v>0.310840544939348</v>
      </c>
    </row>
    <row r="30" spans="2:8">
      <c r="B30">
        <v>1489825</v>
      </c>
      <c r="F30">
        <v>925493</v>
      </c>
      <c r="H30">
        <f>(B30-F30)/B30</f>
        <v>0.378790797576897</v>
      </c>
    </row>
    <row r="31" spans="2:8">
      <c r="B31">
        <v>1484039</v>
      </c>
      <c r="F31">
        <v>938934</v>
      </c>
      <c r="H31">
        <f>(B31-F31)/B31</f>
        <v>0.367311775499161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</dc:creator>
  <cp:lastModifiedBy>鹏程万里</cp:lastModifiedBy>
  <dcterms:created xsi:type="dcterms:W3CDTF">2022-05-22T12:25:00Z</dcterms:created>
  <dcterms:modified xsi:type="dcterms:W3CDTF">2023-01-31T12:39:04Z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719B730A1A8D46A5908C26914833F8BC</vt:lpwstr>
  </property>
  <property fmtid="{D5CDD505-2E9C-101B-9397-08002B2CF9AE}" pid="3" name="KSOProductBuildVer">
    <vt:lpwstr>2052-11.1.0.12970</vt:lpwstr>
  </property>
</Properties>
</file>