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AA files\毕业123件事\小论文\journal of building performance simulaiton\"/>
    </mc:Choice>
  </mc:AlternateContent>
  <xr:revisionPtr revIDLastSave="0" documentId="13_ncr:1_{7FA25514-7979-45DB-95DF-7A8471840F18}" xr6:coauthVersionLast="47" xr6:coauthVersionMax="47" xr10:uidLastSave="{00000000-0000-0000-0000-000000000000}"/>
  <bookViews>
    <workbookView xWindow="-108" yWindow="-108" windowWidth="23256" windowHeight="12720" xr2:uid="{746A0BE6-84B2-4DC6-B3D2-ACD7A4B481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0" i="1" l="1"/>
  <c r="L59" i="1"/>
  <c r="L58" i="1"/>
</calcChain>
</file>

<file path=xl/sharedStrings.xml><?xml version="1.0" encoding="utf-8"?>
<sst xmlns="http://schemas.openxmlformats.org/spreadsheetml/2006/main" count="113" uniqueCount="50">
  <si>
    <t>-</t>
  </si>
  <si>
    <t>CAP-T</t>
    <phoneticPr fontId="1" type="noConversion"/>
  </si>
  <si>
    <t>EIR-T</t>
    <phoneticPr fontId="1" type="noConversion"/>
  </si>
  <si>
    <t>EIR-PLR</t>
    <phoneticPr fontId="1" type="noConversion"/>
  </si>
  <si>
    <t xml:space="preserve"> 08/30  01:00:00</t>
  </si>
  <si>
    <t xml:space="preserve"> 08/30  02:00:00</t>
  </si>
  <si>
    <t xml:space="preserve"> 08/30  03:00:00</t>
  </si>
  <si>
    <t xml:space="preserve"> 08/30  04:00:00</t>
  </si>
  <si>
    <t xml:space="preserve"> 08/30  05:00:00</t>
  </si>
  <si>
    <t xml:space="preserve"> 08/30  06:00:00</t>
  </si>
  <si>
    <t xml:space="preserve"> 08/30  07:00:00</t>
  </si>
  <si>
    <t xml:space="preserve"> 08/30  08:00:00</t>
  </si>
  <si>
    <t xml:space="preserve"> 08/30  09:00:00</t>
  </si>
  <si>
    <t xml:space="preserve"> 08/30  10:00:00</t>
  </si>
  <si>
    <t xml:space="preserve"> 08/30  11:00:00</t>
  </si>
  <si>
    <t xml:space="preserve"> 08/30  12:00:00</t>
  </si>
  <si>
    <t xml:space="preserve"> 08/30  13:00:00</t>
  </si>
  <si>
    <t xml:space="preserve"> 08/30  14:00:00</t>
  </si>
  <si>
    <t xml:space="preserve"> 08/30  15:00:00</t>
  </si>
  <si>
    <t xml:space="preserve"> 08/30  16:00:00</t>
  </si>
  <si>
    <t xml:space="preserve"> 08/30  17:00:00</t>
  </si>
  <si>
    <t xml:space="preserve"> 08/30  18:00:00</t>
  </si>
  <si>
    <t xml:space="preserve"> 08/30  19:00:00</t>
  </si>
  <si>
    <t xml:space="preserve"> 08/30  20:00:00</t>
  </si>
  <si>
    <t xml:space="preserve"> 08/30  21:00:00</t>
  </si>
  <si>
    <t xml:space="preserve"> 08/30  22:00:00</t>
  </si>
  <si>
    <t xml:space="preserve"> 08/30  23:00:00</t>
  </si>
  <si>
    <t xml:space="preserve"> 08/30  24:00:00</t>
  </si>
  <si>
    <t>Outside temperature</t>
    <phoneticPr fontId="1" type="noConversion"/>
  </si>
  <si>
    <t>Time</t>
    <phoneticPr fontId="1" type="noConversion"/>
  </si>
  <si>
    <t>Outdoor relative humidity</t>
    <phoneticPr fontId="1" type="noConversion"/>
  </si>
  <si>
    <t>Indoor temperature</t>
    <phoneticPr fontId="1" type="noConversion"/>
  </si>
  <si>
    <t>Indoor relative humidity</t>
    <phoneticPr fontId="1" type="noConversion"/>
  </si>
  <si>
    <t>operating condition</t>
    <phoneticPr fontId="1" type="noConversion"/>
  </si>
  <si>
    <t>winter setpoint for chiller supply water temperature/℃</t>
    <phoneticPr fontId="1" type="noConversion"/>
  </si>
  <si>
    <t>summer setpoint for chiller supply water temperature/℃</t>
    <phoneticPr fontId="1" type="noConversion"/>
  </si>
  <si>
    <t>heating terminal operation mode in winter</t>
    <phoneticPr fontId="1" type="noConversion"/>
  </si>
  <si>
    <t>Only FCU</t>
    <phoneticPr fontId="1" type="noConversion"/>
  </si>
  <si>
    <t>ONLY UFH</t>
    <phoneticPr fontId="1" type="noConversion"/>
  </si>
  <si>
    <t>FCU+UFH</t>
    <phoneticPr fontId="1" type="noConversion"/>
  </si>
  <si>
    <t>Only UFH</t>
    <phoneticPr fontId="1" type="noConversion"/>
  </si>
  <si>
    <t>Low</t>
    <phoneticPr fontId="1" type="noConversion"/>
  </si>
  <si>
    <t>Medium</t>
    <phoneticPr fontId="1" type="noConversion"/>
  </si>
  <si>
    <t>High</t>
    <phoneticPr fontId="1" type="noConversion"/>
  </si>
  <si>
    <t xml:space="preserve">Low </t>
    <phoneticPr fontId="1" type="noConversion"/>
  </si>
  <si>
    <t>Optimal</t>
    <phoneticPr fontId="1" type="noConversion"/>
  </si>
  <si>
    <t>Performance curve</t>
    <phoneticPr fontId="1" type="noConversion"/>
  </si>
  <si>
    <t>Performance curve function expression</t>
    <phoneticPr fontId="1" type="noConversion"/>
  </si>
  <si>
    <t>outdoor relative humidity+K40度+H33:J34</t>
    <phoneticPr fontId="1" type="noConversion"/>
  </si>
  <si>
    <t>FCU speed setting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</si>
</sst>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:mm;@"/>
    <numFmt numFmtId="177" formatCode="0.0_ 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Sheet1!$J$33</c:f>
              <c:strCache>
                <c:ptCount val="1"/>
                <c:pt idx="0">
                  <c:v>Outdoor relative humidity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Sheet1!$H$34:$H$57</c:f>
              <c:numCache>
                <c:formatCode>h:mm;@</c:formatCode>
                <c:ptCount val="24"/>
                <c:pt idx="0">
                  <c:v>0.38541666666666669</c:v>
                </c:pt>
                <c:pt idx="1">
                  <c:v>0.42708333333333331</c:v>
                </c:pt>
                <c:pt idx="2">
                  <c:v>0.46875</c:v>
                </c:pt>
                <c:pt idx="3">
                  <c:v>0.51041666666666696</c:v>
                </c:pt>
                <c:pt idx="4">
                  <c:v>0.55208333333333404</c:v>
                </c:pt>
                <c:pt idx="5">
                  <c:v>0.59375</c:v>
                </c:pt>
                <c:pt idx="6">
                  <c:v>0.63541666666666696</c:v>
                </c:pt>
                <c:pt idx="7">
                  <c:v>0.67708333333333304</c:v>
                </c:pt>
                <c:pt idx="8">
                  <c:v>0.71875</c:v>
                </c:pt>
                <c:pt idx="9">
                  <c:v>0.76041666666666696</c:v>
                </c:pt>
                <c:pt idx="10">
                  <c:v>0.80208333333333304</c:v>
                </c:pt>
                <c:pt idx="11">
                  <c:v>0.84375</c:v>
                </c:pt>
                <c:pt idx="12">
                  <c:v>0.88541666666666696</c:v>
                </c:pt>
                <c:pt idx="13">
                  <c:v>0.92708333333333304</c:v>
                </c:pt>
                <c:pt idx="14">
                  <c:v>0.96875</c:v>
                </c:pt>
                <c:pt idx="15">
                  <c:v>1.0104166666666701</c:v>
                </c:pt>
                <c:pt idx="16">
                  <c:v>1.0520833333333299</c:v>
                </c:pt>
                <c:pt idx="17">
                  <c:v>1.09375</c:v>
                </c:pt>
                <c:pt idx="18">
                  <c:v>1.1354166666666701</c:v>
                </c:pt>
                <c:pt idx="19">
                  <c:v>1.1770833333333299</c:v>
                </c:pt>
                <c:pt idx="20">
                  <c:v>1.21875</c:v>
                </c:pt>
                <c:pt idx="21">
                  <c:v>1.2604166666666701</c:v>
                </c:pt>
                <c:pt idx="22">
                  <c:v>1.3020833333333299</c:v>
                </c:pt>
                <c:pt idx="23">
                  <c:v>1.34375</c:v>
                </c:pt>
              </c:numCache>
            </c:numRef>
          </c:cat>
          <c:val>
            <c:numRef>
              <c:f>Sheet1!$J$34:$J$57</c:f>
              <c:numCache>
                <c:formatCode>General</c:formatCode>
                <c:ptCount val="24"/>
                <c:pt idx="0">
                  <c:v>77.3</c:v>
                </c:pt>
                <c:pt idx="1">
                  <c:v>72</c:v>
                </c:pt>
                <c:pt idx="2">
                  <c:v>62</c:v>
                </c:pt>
                <c:pt idx="3">
                  <c:v>71.400000000000006</c:v>
                </c:pt>
                <c:pt idx="4">
                  <c:v>75.599999999999994</c:v>
                </c:pt>
                <c:pt idx="5">
                  <c:v>69.099999999999994</c:v>
                </c:pt>
                <c:pt idx="6">
                  <c:v>86.1</c:v>
                </c:pt>
                <c:pt idx="7">
                  <c:v>90.2</c:v>
                </c:pt>
                <c:pt idx="8">
                  <c:v>95.3</c:v>
                </c:pt>
                <c:pt idx="9">
                  <c:v>95.1</c:v>
                </c:pt>
                <c:pt idx="10">
                  <c:v>88.7</c:v>
                </c:pt>
                <c:pt idx="11">
                  <c:v>92.2</c:v>
                </c:pt>
                <c:pt idx="12">
                  <c:v>88.6</c:v>
                </c:pt>
                <c:pt idx="13">
                  <c:v>69.8</c:v>
                </c:pt>
                <c:pt idx="14">
                  <c:v>82.1</c:v>
                </c:pt>
                <c:pt idx="15">
                  <c:v>73.400000000000006</c:v>
                </c:pt>
                <c:pt idx="16">
                  <c:v>85.7</c:v>
                </c:pt>
                <c:pt idx="17">
                  <c:v>87.5</c:v>
                </c:pt>
                <c:pt idx="18">
                  <c:v>79.3</c:v>
                </c:pt>
                <c:pt idx="19">
                  <c:v>84.1</c:v>
                </c:pt>
                <c:pt idx="20">
                  <c:v>80.599999999999994</c:v>
                </c:pt>
                <c:pt idx="21">
                  <c:v>78.3</c:v>
                </c:pt>
                <c:pt idx="22">
                  <c:v>72.900000000000006</c:v>
                </c:pt>
                <c:pt idx="23">
                  <c:v>71.400000000000006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DA-44CE-823A-3C8AE3B8D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4859136"/>
        <c:axId val="1974858176"/>
      </c:lineChart>
      <c:lineChart>
        <c:grouping val="standard"/>
        <c:varyColors val="0"/>
        <c:ser>
          <c:idx val="0"/>
          <c:order val="0"/>
          <c:tx>
            <c:strRef>
              <c:f>Sheet1!$I$33</c:f>
              <c:strCache>
                <c:ptCount val="1"/>
                <c:pt idx="0">
                  <c:v>Outside temperature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Sheet1!$H$34:$H$57</c:f>
              <c:numCache>
                <c:formatCode>h:mm;@</c:formatCode>
                <c:ptCount val="24"/>
                <c:pt idx="0">
                  <c:v>0.38541666666666669</c:v>
                </c:pt>
                <c:pt idx="1">
                  <c:v>0.42708333333333331</c:v>
                </c:pt>
                <c:pt idx="2">
                  <c:v>0.46875</c:v>
                </c:pt>
                <c:pt idx="3">
                  <c:v>0.51041666666666696</c:v>
                </c:pt>
                <c:pt idx="4">
                  <c:v>0.55208333333333404</c:v>
                </c:pt>
                <c:pt idx="5">
                  <c:v>0.59375</c:v>
                </c:pt>
                <c:pt idx="6">
                  <c:v>0.63541666666666696</c:v>
                </c:pt>
                <c:pt idx="7">
                  <c:v>0.67708333333333304</c:v>
                </c:pt>
                <c:pt idx="8">
                  <c:v>0.71875</c:v>
                </c:pt>
                <c:pt idx="9">
                  <c:v>0.76041666666666696</c:v>
                </c:pt>
                <c:pt idx="10">
                  <c:v>0.80208333333333304</c:v>
                </c:pt>
                <c:pt idx="11">
                  <c:v>0.84375</c:v>
                </c:pt>
                <c:pt idx="12">
                  <c:v>0.88541666666666696</c:v>
                </c:pt>
                <c:pt idx="13">
                  <c:v>0.92708333333333304</c:v>
                </c:pt>
                <c:pt idx="14">
                  <c:v>0.96875</c:v>
                </c:pt>
                <c:pt idx="15">
                  <c:v>1.0104166666666701</c:v>
                </c:pt>
                <c:pt idx="16">
                  <c:v>1.0520833333333299</c:v>
                </c:pt>
                <c:pt idx="17">
                  <c:v>1.09375</c:v>
                </c:pt>
                <c:pt idx="18">
                  <c:v>1.1354166666666701</c:v>
                </c:pt>
                <c:pt idx="19">
                  <c:v>1.1770833333333299</c:v>
                </c:pt>
                <c:pt idx="20">
                  <c:v>1.21875</c:v>
                </c:pt>
                <c:pt idx="21">
                  <c:v>1.2604166666666701</c:v>
                </c:pt>
                <c:pt idx="22">
                  <c:v>1.3020833333333299</c:v>
                </c:pt>
                <c:pt idx="23">
                  <c:v>1.34375</c:v>
                </c:pt>
              </c:numCache>
            </c:numRef>
          </c:cat>
          <c:val>
            <c:numRef>
              <c:f>Sheet1!$I$34:$I$57</c:f>
              <c:numCache>
                <c:formatCode>General</c:formatCode>
                <c:ptCount val="24"/>
                <c:pt idx="0">
                  <c:v>31.2</c:v>
                </c:pt>
                <c:pt idx="1">
                  <c:v>32.200000000000003</c:v>
                </c:pt>
                <c:pt idx="2">
                  <c:v>33</c:v>
                </c:pt>
                <c:pt idx="3">
                  <c:v>31.2</c:v>
                </c:pt>
                <c:pt idx="4">
                  <c:v>32.1</c:v>
                </c:pt>
                <c:pt idx="5">
                  <c:v>34.1</c:v>
                </c:pt>
                <c:pt idx="6">
                  <c:v>32.700000000000003</c:v>
                </c:pt>
                <c:pt idx="7">
                  <c:v>31.8</c:v>
                </c:pt>
                <c:pt idx="8">
                  <c:v>30.5</c:v>
                </c:pt>
                <c:pt idx="9">
                  <c:v>29.6</c:v>
                </c:pt>
                <c:pt idx="10">
                  <c:v>29.3</c:v>
                </c:pt>
                <c:pt idx="11">
                  <c:v>28</c:v>
                </c:pt>
                <c:pt idx="12">
                  <c:v>27.2</c:v>
                </c:pt>
                <c:pt idx="13">
                  <c:v>27.2</c:v>
                </c:pt>
                <c:pt idx="14">
                  <c:v>26.9</c:v>
                </c:pt>
                <c:pt idx="15">
                  <c:v>27</c:v>
                </c:pt>
                <c:pt idx="16">
                  <c:v>26.7</c:v>
                </c:pt>
                <c:pt idx="17">
                  <c:v>26.5</c:v>
                </c:pt>
                <c:pt idx="18">
                  <c:v>27.2</c:v>
                </c:pt>
                <c:pt idx="19">
                  <c:v>26.9</c:v>
                </c:pt>
                <c:pt idx="20">
                  <c:v>27.6</c:v>
                </c:pt>
                <c:pt idx="21">
                  <c:v>28.1</c:v>
                </c:pt>
                <c:pt idx="22">
                  <c:v>28.5</c:v>
                </c:pt>
                <c:pt idx="23">
                  <c:v>29.4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DA-44CE-823A-3C8AE3B8D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2040560"/>
        <c:axId val="1982040080"/>
      </c:lineChart>
      <c:catAx>
        <c:axId val="1974859136"/>
        <c:scaling>
          <c:orientation val="minMax"/>
        </c:scaling>
        <c:delete val="0"/>
        <c:axPos val="b"/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74858176"/>
        <c:crosses val="autoZero"/>
        <c:auto val="1"/>
        <c:lblAlgn val="ctr"/>
        <c:lblOffset val="100"/>
        <c:noMultiLvlLbl val="0"/>
      </c:catAx>
      <c:valAx>
        <c:axId val="19748581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Relative humidity</a:t>
                </a:r>
                <a:r>
                  <a:rPr lang="zh-CN" altLang="en-US"/>
                  <a:t>（</a:t>
                </a:r>
                <a:r>
                  <a:rPr lang="en-US" altLang="zh-CN"/>
                  <a:t>RH%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74859136"/>
        <c:crosses val="autoZero"/>
        <c:crossBetween val="between"/>
      </c:valAx>
      <c:valAx>
        <c:axId val="198204008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Outside temperature</a:t>
                </a:r>
                <a:r>
                  <a:rPr lang="zh-CN" altLang="en-US"/>
                  <a:t>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2040560"/>
        <c:crosses val="max"/>
        <c:crossBetween val="between"/>
      </c:valAx>
      <c:catAx>
        <c:axId val="1982040560"/>
        <c:scaling>
          <c:orientation val="minMax"/>
        </c:scaling>
        <c:delete val="1"/>
        <c:axPos val="b"/>
        <c:numFmt formatCode="h:mm;@" sourceLinked="1"/>
        <c:majorTickMark val="out"/>
        <c:minorTickMark val="none"/>
        <c:tickLblPos val="nextTo"/>
        <c:crossAx val="19820400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Sheet1!$T$34</c:f>
              <c:strCache>
                <c:ptCount val="1"/>
                <c:pt idx="0">
                  <c:v>Indoor relative humidity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Sheet1!$R$35:$R$58</c:f>
              <c:numCache>
                <c:formatCode>h:mm;@</c:formatCode>
                <c:ptCount val="24"/>
                <c:pt idx="0">
                  <c:v>0.38541666666666669</c:v>
                </c:pt>
                <c:pt idx="1">
                  <c:v>0.42708333333333331</c:v>
                </c:pt>
                <c:pt idx="2">
                  <c:v>0.46875</c:v>
                </c:pt>
                <c:pt idx="3">
                  <c:v>0.51041666666666696</c:v>
                </c:pt>
                <c:pt idx="4">
                  <c:v>0.55208333333333404</c:v>
                </c:pt>
                <c:pt idx="5">
                  <c:v>0.59375</c:v>
                </c:pt>
                <c:pt idx="6">
                  <c:v>0.63541666666666696</c:v>
                </c:pt>
                <c:pt idx="7">
                  <c:v>0.67708333333333304</c:v>
                </c:pt>
                <c:pt idx="8">
                  <c:v>0.71875</c:v>
                </c:pt>
                <c:pt idx="9">
                  <c:v>0.76041666666666696</c:v>
                </c:pt>
                <c:pt idx="10">
                  <c:v>0.80208333333333304</c:v>
                </c:pt>
                <c:pt idx="11">
                  <c:v>0.84375</c:v>
                </c:pt>
                <c:pt idx="12">
                  <c:v>0.88541666666666696</c:v>
                </c:pt>
                <c:pt idx="13">
                  <c:v>0.92708333333333304</c:v>
                </c:pt>
                <c:pt idx="14">
                  <c:v>0.96875</c:v>
                </c:pt>
                <c:pt idx="15">
                  <c:v>1.0104166666666701</c:v>
                </c:pt>
                <c:pt idx="16">
                  <c:v>1.0520833333333299</c:v>
                </c:pt>
                <c:pt idx="17">
                  <c:v>1.09375</c:v>
                </c:pt>
                <c:pt idx="18">
                  <c:v>1.1354166666666701</c:v>
                </c:pt>
                <c:pt idx="19">
                  <c:v>1.1770833333333299</c:v>
                </c:pt>
                <c:pt idx="20">
                  <c:v>1.21875</c:v>
                </c:pt>
                <c:pt idx="21">
                  <c:v>1.2604166666666701</c:v>
                </c:pt>
                <c:pt idx="22">
                  <c:v>1.3020833333333299</c:v>
                </c:pt>
                <c:pt idx="23">
                  <c:v>1.34375</c:v>
                </c:pt>
              </c:numCache>
            </c:numRef>
          </c:cat>
          <c:val>
            <c:numRef>
              <c:f>Sheet1!$T$35:$T$58</c:f>
              <c:numCache>
                <c:formatCode>0.0_ </c:formatCode>
                <c:ptCount val="24"/>
                <c:pt idx="0">
                  <c:v>78.2</c:v>
                </c:pt>
                <c:pt idx="1">
                  <c:v>59.20868289063722</c:v>
                </c:pt>
                <c:pt idx="2">
                  <c:v>57.194057024425064</c:v>
                </c:pt>
                <c:pt idx="3">
                  <c:v>57.115850808173612</c:v>
                </c:pt>
                <c:pt idx="4">
                  <c:v>59.069005843805364</c:v>
                </c:pt>
                <c:pt idx="5">
                  <c:v>59.042269565796765</c:v>
                </c:pt>
                <c:pt idx="6">
                  <c:v>63.927567559285585</c:v>
                </c:pt>
                <c:pt idx="7">
                  <c:v>61.784778880674345</c:v>
                </c:pt>
                <c:pt idx="8">
                  <c:v>61.948081478983553</c:v>
                </c:pt>
                <c:pt idx="9">
                  <c:v>58.580165225931573</c:v>
                </c:pt>
                <c:pt idx="10">
                  <c:v>62.508609837435358</c:v>
                </c:pt>
                <c:pt idx="11">
                  <c:v>63.365154410947461</c:v>
                </c:pt>
                <c:pt idx="12">
                  <c:v>57.62366412650217</c:v>
                </c:pt>
                <c:pt idx="13">
                  <c:v>61.731145692784715</c:v>
                </c:pt>
                <c:pt idx="14">
                  <c:v>62.99944033440579</c:v>
                </c:pt>
                <c:pt idx="15">
                  <c:v>63.911218506251409</c:v>
                </c:pt>
                <c:pt idx="16">
                  <c:v>58.967698461242726</c:v>
                </c:pt>
                <c:pt idx="17">
                  <c:v>61.708523533292997</c:v>
                </c:pt>
                <c:pt idx="18">
                  <c:v>63.06832825465704</c:v>
                </c:pt>
                <c:pt idx="19">
                  <c:v>59.740154503131713</c:v>
                </c:pt>
                <c:pt idx="20">
                  <c:v>61.64689706762924</c:v>
                </c:pt>
                <c:pt idx="21">
                  <c:v>57.719142912749817</c:v>
                </c:pt>
                <c:pt idx="22">
                  <c:v>63.509000984877154</c:v>
                </c:pt>
                <c:pt idx="23">
                  <c:v>59.740143487146256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CE-41E7-B6F1-078473B0A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8697416"/>
        <c:axId val="778698496"/>
      </c:lineChart>
      <c:lineChart>
        <c:grouping val="standard"/>
        <c:varyColors val="0"/>
        <c:ser>
          <c:idx val="0"/>
          <c:order val="0"/>
          <c:tx>
            <c:strRef>
              <c:f>Sheet1!$S$34</c:f>
              <c:strCache>
                <c:ptCount val="1"/>
                <c:pt idx="0">
                  <c:v>Indoor temperature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Sheet1!$R$35:$R$58</c:f>
              <c:numCache>
                <c:formatCode>h:mm;@</c:formatCode>
                <c:ptCount val="24"/>
                <c:pt idx="0">
                  <c:v>0.38541666666666669</c:v>
                </c:pt>
                <c:pt idx="1">
                  <c:v>0.42708333333333331</c:v>
                </c:pt>
                <c:pt idx="2">
                  <c:v>0.46875</c:v>
                </c:pt>
                <c:pt idx="3">
                  <c:v>0.51041666666666696</c:v>
                </c:pt>
                <c:pt idx="4">
                  <c:v>0.55208333333333404</c:v>
                </c:pt>
                <c:pt idx="5">
                  <c:v>0.59375</c:v>
                </c:pt>
                <c:pt idx="6">
                  <c:v>0.63541666666666696</c:v>
                </c:pt>
                <c:pt idx="7">
                  <c:v>0.67708333333333304</c:v>
                </c:pt>
                <c:pt idx="8">
                  <c:v>0.71875</c:v>
                </c:pt>
                <c:pt idx="9">
                  <c:v>0.76041666666666696</c:v>
                </c:pt>
                <c:pt idx="10">
                  <c:v>0.80208333333333304</c:v>
                </c:pt>
                <c:pt idx="11">
                  <c:v>0.84375</c:v>
                </c:pt>
                <c:pt idx="12">
                  <c:v>0.88541666666666696</c:v>
                </c:pt>
                <c:pt idx="13">
                  <c:v>0.92708333333333304</c:v>
                </c:pt>
                <c:pt idx="14">
                  <c:v>0.96875</c:v>
                </c:pt>
                <c:pt idx="15">
                  <c:v>1.0104166666666701</c:v>
                </c:pt>
                <c:pt idx="16">
                  <c:v>1.0520833333333299</c:v>
                </c:pt>
                <c:pt idx="17">
                  <c:v>1.09375</c:v>
                </c:pt>
                <c:pt idx="18">
                  <c:v>1.1354166666666701</c:v>
                </c:pt>
                <c:pt idx="19">
                  <c:v>1.1770833333333299</c:v>
                </c:pt>
                <c:pt idx="20">
                  <c:v>1.21875</c:v>
                </c:pt>
                <c:pt idx="21">
                  <c:v>1.2604166666666701</c:v>
                </c:pt>
                <c:pt idx="22">
                  <c:v>1.3020833333333299</c:v>
                </c:pt>
                <c:pt idx="23">
                  <c:v>1.34375</c:v>
                </c:pt>
              </c:numCache>
            </c:numRef>
          </c:cat>
          <c:val>
            <c:numRef>
              <c:f>Sheet1!$S$35:$S$58</c:f>
              <c:numCache>
                <c:formatCode>0.0_ </c:formatCode>
                <c:ptCount val="24"/>
                <c:pt idx="0">
                  <c:v>31</c:v>
                </c:pt>
                <c:pt idx="1">
                  <c:v>26.466134745575967</c:v>
                </c:pt>
                <c:pt idx="2">
                  <c:v>26.264414176424804</c:v>
                </c:pt>
                <c:pt idx="3">
                  <c:v>25.947560120664399</c:v>
                </c:pt>
                <c:pt idx="4">
                  <c:v>26.344778051734828</c:v>
                </c:pt>
                <c:pt idx="5">
                  <c:v>25.570827556038459</c:v>
                </c:pt>
                <c:pt idx="6">
                  <c:v>26.078717013930614</c:v>
                </c:pt>
                <c:pt idx="7">
                  <c:v>26.380613965676805</c:v>
                </c:pt>
                <c:pt idx="8">
                  <c:v>26.13168107117415</c:v>
                </c:pt>
                <c:pt idx="9">
                  <c:v>26.057114699781661</c:v>
                </c:pt>
                <c:pt idx="10">
                  <c:v>26.208952704441799</c:v>
                </c:pt>
                <c:pt idx="11">
                  <c:v>25.884409408514994</c:v>
                </c:pt>
                <c:pt idx="12">
                  <c:v>25.948581191628133</c:v>
                </c:pt>
                <c:pt idx="13">
                  <c:v>26.390223598571986</c:v>
                </c:pt>
                <c:pt idx="14">
                  <c:v>25.993336423276798</c:v>
                </c:pt>
                <c:pt idx="15">
                  <c:v>26.394403844937973</c:v>
                </c:pt>
                <c:pt idx="16">
                  <c:v>26.425661793102282</c:v>
                </c:pt>
                <c:pt idx="17">
                  <c:v>25.581360200930945</c:v>
                </c:pt>
                <c:pt idx="18">
                  <c:v>26.15906478474901</c:v>
                </c:pt>
                <c:pt idx="19">
                  <c:v>26.319665628546019</c:v>
                </c:pt>
                <c:pt idx="20">
                  <c:v>26.428268084016043</c:v>
                </c:pt>
                <c:pt idx="21">
                  <c:v>26.409222306556678</c:v>
                </c:pt>
                <c:pt idx="22">
                  <c:v>25.564959418681365</c:v>
                </c:pt>
                <c:pt idx="23">
                  <c:v>26.095375603858802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CE-41E7-B6F1-078473B0A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1003608"/>
        <c:axId val="951009008"/>
      </c:lineChart>
      <c:catAx>
        <c:axId val="778697416"/>
        <c:scaling>
          <c:orientation val="minMax"/>
        </c:scaling>
        <c:delete val="0"/>
        <c:axPos val="b"/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78698496"/>
        <c:crosses val="autoZero"/>
        <c:auto val="1"/>
        <c:lblAlgn val="ctr"/>
        <c:lblOffset val="100"/>
        <c:noMultiLvlLbl val="0"/>
      </c:catAx>
      <c:valAx>
        <c:axId val="7786984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Relative humidity</a:t>
                </a:r>
                <a:r>
                  <a:rPr lang="zh-CN" altLang="zh-CN" sz="1000" b="0" i="0" baseline="0">
                    <a:effectLst/>
                  </a:rPr>
                  <a:t>（</a:t>
                </a:r>
                <a:r>
                  <a:rPr lang="en-US" altLang="zh-CN" sz="1000" b="0" i="0" baseline="0">
                    <a:effectLst/>
                  </a:rPr>
                  <a:t>RH%</a:t>
                </a:r>
                <a:r>
                  <a:rPr lang="zh-CN" altLang="zh-CN" sz="1000" b="0" i="0" baseline="0">
                    <a:effectLst/>
                  </a:rPr>
                  <a:t>）</a:t>
                </a:r>
                <a:endParaRPr lang="zh-CN" altLang="zh-CN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 altLang="zh-CN"/>
            </a:p>
          </c:txPr>
        </c:title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78697416"/>
        <c:crosses val="autoZero"/>
        <c:crossBetween val="between"/>
      </c:valAx>
      <c:valAx>
        <c:axId val="951009008"/>
        <c:scaling>
          <c:orientation val="minMax"/>
          <c:max val="4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altLang="zh-CN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rPr>
                  <a:t>Outside temperature（℃）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altLang="zh-CN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51003608"/>
        <c:crosses val="max"/>
        <c:crossBetween val="between"/>
      </c:valAx>
      <c:catAx>
        <c:axId val="951003608"/>
        <c:scaling>
          <c:orientation val="minMax"/>
        </c:scaling>
        <c:delete val="1"/>
        <c:axPos val="b"/>
        <c:numFmt formatCode="h:mm;@" sourceLinked="1"/>
        <c:majorTickMark val="out"/>
        <c:minorTickMark val="none"/>
        <c:tickLblPos val="nextTo"/>
        <c:crossAx val="9510090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1465036</xdr:colOff>
      <xdr:row>40</xdr:row>
      <xdr:rowOff>72572</xdr:rowOff>
    </xdr:from>
    <xdr:to>
      <xdr:col>15</xdr:col>
      <xdr:colOff>1573893</xdr:colOff>
      <xdr:row>51</xdr:row>
      <xdr:rowOff>246742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8E8015F9-C2AE-1EEB-5C01-472F0AA56B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1483178</xdr:colOff>
      <xdr:row>23</xdr:row>
      <xdr:rowOff>272142</xdr:rowOff>
    </xdr:from>
    <xdr:to>
      <xdr:col>15</xdr:col>
      <xdr:colOff>1605642</xdr:colOff>
      <xdr:row>36</xdr:row>
      <xdr:rowOff>149679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146EB2EB-1B04-E362-A5AA-EE5CDCD345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BEE92-499B-40A9-8753-E51B22AF450D}">
  <dimension ref="A1:T60"/>
  <sheetViews>
    <sheetView tabSelected="1" zoomScale="70" zoomScaleNormal="70" workbookViewId="0">
      <selection activeCell="L10" sqref="L10"/>
    </sheetView>
  </sheetViews>
  <sheetFormatPr defaultColWidth="25.6640625" defaultRowHeight="24.9" customHeight="1" x14ac:dyDescent="0.25"/>
  <cols>
    <col min="1" max="16384" width="25.6640625" style="1"/>
  </cols>
  <sheetData>
    <row r="1" spans="1:5" ht="24.9" customHeight="1" x14ac:dyDescent="0.25">
      <c r="A1" s="1" t="s">
        <v>33</v>
      </c>
      <c r="B1" s="1" t="s">
        <v>35</v>
      </c>
      <c r="C1" s="1" t="s">
        <v>49</v>
      </c>
      <c r="D1" s="1" t="s">
        <v>34</v>
      </c>
      <c r="E1" s="1" t="s">
        <v>36</v>
      </c>
    </row>
    <row r="2" spans="1:5" ht="24.9" customHeight="1" x14ac:dyDescent="0.25">
      <c r="A2" s="1">
        <v>1</v>
      </c>
      <c r="B2" s="1">
        <v>8</v>
      </c>
      <c r="C2" s="1" t="s">
        <v>41</v>
      </c>
      <c r="D2" s="1">
        <v>45</v>
      </c>
      <c r="E2" s="1" t="s">
        <v>37</v>
      </c>
    </row>
    <row r="3" spans="1:5" ht="24.9" customHeight="1" x14ac:dyDescent="0.25">
      <c r="A3" s="1">
        <v>2</v>
      </c>
      <c r="B3" s="1">
        <v>8</v>
      </c>
      <c r="C3" s="1" t="s">
        <v>42</v>
      </c>
      <c r="D3" s="1">
        <v>45</v>
      </c>
      <c r="E3" s="1" t="s">
        <v>37</v>
      </c>
    </row>
    <row r="4" spans="1:5" ht="24.9" customHeight="1" x14ac:dyDescent="0.25">
      <c r="A4" s="1">
        <v>3</v>
      </c>
      <c r="B4" s="1">
        <v>8</v>
      </c>
      <c r="C4" s="1" t="s">
        <v>43</v>
      </c>
      <c r="D4" s="1">
        <v>45</v>
      </c>
      <c r="E4" s="1" t="s">
        <v>37</v>
      </c>
    </row>
    <row r="5" spans="1:5" ht="24.9" customHeight="1" x14ac:dyDescent="0.25">
      <c r="A5" s="1">
        <v>4</v>
      </c>
      <c r="B5" s="1">
        <v>10</v>
      </c>
      <c r="C5" s="1" t="s">
        <v>41</v>
      </c>
      <c r="D5" s="1">
        <v>45</v>
      </c>
      <c r="E5" s="1" t="s">
        <v>37</v>
      </c>
    </row>
    <row r="6" spans="1:5" ht="24.9" customHeight="1" x14ac:dyDescent="0.25">
      <c r="A6" s="1">
        <v>5</v>
      </c>
      <c r="B6" s="1">
        <v>10</v>
      </c>
      <c r="C6" s="1" t="s">
        <v>42</v>
      </c>
      <c r="D6" s="1">
        <v>45</v>
      </c>
      <c r="E6" s="1" t="s">
        <v>37</v>
      </c>
    </row>
    <row r="7" spans="1:5" ht="24.9" customHeight="1" x14ac:dyDescent="0.25">
      <c r="A7" s="1">
        <v>6</v>
      </c>
      <c r="B7" s="1">
        <v>10</v>
      </c>
      <c r="C7" s="1" t="s">
        <v>43</v>
      </c>
      <c r="D7" s="1">
        <v>45</v>
      </c>
      <c r="E7" s="1" t="s">
        <v>37</v>
      </c>
    </row>
    <row r="8" spans="1:5" ht="24.9" customHeight="1" x14ac:dyDescent="0.25">
      <c r="A8" s="1">
        <v>7</v>
      </c>
      <c r="B8" s="1">
        <v>12</v>
      </c>
      <c r="C8" s="1" t="s">
        <v>41</v>
      </c>
      <c r="D8" s="1">
        <v>45</v>
      </c>
      <c r="E8" s="1" t="s">
        <v>37</v>
      </c>
    </row>
    <row r="9" spans="1:5" ht="24.9" customHeight="1" x14ac:dyDescent="0.25">
      <c r="A9" s="1">
        <v>8</v>
      </c>
      <c r="B9" s="1">
        <v>12</v>
      </c>
      <c r="C9" s="1" t="s">
        <v>42</v>
      </c>
      <c r="D9" s="1">
        <v>45</v>
      </c>
      <c r="E9" s="1" t="s">
        <v>37</v>
      </c>
    </row>
    <row r="10" spans="1:5" ht="24.9" customHeight="1" x14ac:dyDescent="0.25">
      <c r="A10" s="1">
        <v>9</v>
      </c>
      <c r="B10" s="1">
        <v>12</v>
      </c>
      <c r="C10" s="1" t="s">
        <v>43</v>
      </c>
      <c r="D10" s="1">
        <v>45</v>
      </c>
      <c r="E10" s="1" t="s">
        <v>37</v>
      </c>
    </row>
    <row r="11" spans="1:5" ht="24.9" customHeight="1" x14ac:dyDescent="0.25">
      <c r="A11" s="1">
        <v>10</v>
      </c>
      <c r="B11" s="1" t="s">
        <v>45</v>
      </c>
      <c r="C11" s="1" t="s">
        <v>0</v>
      </c>
      <c r="D11" s="1">
        <v>45</v>
      </c>
      <c r="E11" s="1" t="s">
        <v>38</v>
      </c>
    </row>
    <row r="12" spans="1:5" ht="24.9" customHeight="1" x14ac:dyDescent="0.25">
      <c r="A12" s="1">
        <v>11</v>
      </c>
      <c r="B12" s="1" t="s">
        <v>45</v>
      </c>
      <c r="C12" s="1" t="s">
        <v>44</v>
      </c>
      <c r="D12" s="1">
        <v>45</v>
      </c>
      <c r="E12" s="1" t="s">
        <v>39</v>
      </c>
    </row>
    <row r="13" spans="1:5" ht="24.9" customHeight="1" x14ac:dyDescent="0.25">
      <c r="A13" s="1">
        <v>12</v>
      </c>
      <c r="B13" s="1" t="s">
        <v>45</v>
      </c>
      <c r="C13" s="1" t="s">
        <v>42</v>
      </c>
      <c r="D13" s="1">
        <v>45</v>
      </c>
      <c r="E13" s="1" t="s">
        <v>39</v>
      </c>
    </row>
    <row r="14" spans="1:5" ht="24.9" customHeight="1" x14ac:dyDescent="0.25">
      <c r="A14" s="1">
        <v>13</v>
      </c>
      <c r="B14" s="1" t="s">
        <v>45</v>
      </c>
      <c r="C14" s="1" t="s">
        <v>43</v>
      </c>
      <c r="D14" s="1">
        <v>45</v>
      </c>
      <c r="E14" s="1" t="s">
        <v>39</v>
      </c>
    </row>
    <row r="15" spans="1:5" ht="24.9" customHeight="1" x14ac:dyDescent="0.25">
      <c r="A15" s="1">
        <v>14</v>
      </c>
      <c r="B15" s="1" t="s">
        <v>45</v>
      </c>
      <c r="C15" s="1" t="s">
        <v>44</v>
      </c>
      <c r="D15" s="1">
        <v>35</v>
      </c>
      <c r="E15" s="1" t="s">
        <v>37</v>
      </c>
    </row>
    <row r="16" spans="1:5" ht="24.9" customHeight="1" x14ac:dyDescent="0.25">
      <c r="A16" s="1">
        <v>15</v>
      </c>
      <c r="B16" s="1" t="s">
        <v>45</v>
      </c>
      <c r="C16" s="1" t="s">
        <v>42</v>
      </c>
      <c r="D16" s="1">
        <v>35</v>
      </c>
      <c r="E16" s="1" t="s">
        <v>37</v>
      </c>
    </row>
    <row r="17" spans="1:8" ht="24.9" customHeight="1" x14ac:dyDescent="0.25">
      <c r="A17" s="1">
        <v>16</v>
      </c>
      <c r="B17" s="1" t="s">
        <v>45</v>
      </c>
      <c r="C17" s="1" t="s">
        <v>43</v>
      </c>
      <c r="D17" s="1">
        <v>35</v>
      </c>
      <c r="E17" s="1" t="s">
        <v>37</v>
      </c>
    </row>
    <row r="18" spans="1:8" ht="24.9" customHeight="1" x14ac:dyDescent="0.25">
      <c r="A18" s="1">
        <v>17</v>
      </c>
      <c r="B18" s="1" t="s">
        <v>45</v>
      </c>
      <c r="C18" s="1" t="s">
        <v>0</v>
      </c>
      <c r="D18" s="1">
        <v>35</v>
      </c>
      <c r="E18" s="1" t="s">
        <v>40</v>
      </c>
    </row>
    <row r="19" spans="1:8" ht="24.9" customHeight="1" x14ac:dyDescent="0.25">
      <c r="A19" s="1">
        <v>18</v>
      </c>
      <c r="B19" s="1" t="s">
        <v>45</v>
      </c>
      <c r="C19" s="1" t="s">
        <v>41</v>
      </c>
      <c r="D19" s="1">
        <v>35</v>
      </c>
      <c r="E19" s="1" t="s">
        <v>39</v>
      </c>
    </row>
    <row r="20" spans="1:8" ht="24.9" customHeight="1" x14ac:dyDescent="0.25">
      <c r="A20" s="1">
        <v>19</v>
      </c>
      <c r="B20" s="1" t="s">
        <v>45</v>
      </c>
      <c r="C20" s="1" t="s">
        <v>42</v>
      </c>
      <c r="D20" s="1">
        <v>35</v>
      </c>
      <c r="E20" s="1" t="s">
        <v>39</v>
      </c>
    </row>
    <row r="21" spans="1:8" ht="24.9" customHeight="1" x14ac:dyDescent="0.25">
      <c r="A21" s="1">
        <v>20</v>
      </c>
      <c r="B21" s="1" t="s">
        <v>45</v>
      </c>
      <c r="C21" s="1" t="s">
        <v>43</v>
      </c>
      <c r="D21" s="1">
        <v>35</v>
      </c>
      <c r="E21" s="1" t="s">
        <v>39</v>
      </c>
    </row>
    <row r="22" spans="1:8" ht="24.9" customHeight="1" x14ac:dyDescent="0.25">
      <c r="A22" s="1">
        <v>21</v>
      </c>
      <c r="B22" s="1" t="s">
        <v>45</v>
      </c>
      <c r="C22" s="1" t="s">
        <v>41</v>
      </c>
      <c r="D22" s="1">
        <v>55</v>
      </c>
      <c r="E22" s="1" t="s">
        <v>37</v>
      </c>
    </row>
    <row r="23" spans="1:8" ht="24.9" customHeight="1" x14ac:dyDescent="0.25">
      <c r="A23" s="1">
        <v>22</v>
      </c>
      <c r="B23" s="1" t="s">
        <v>45</v>
      </c>
      <c r="C23" s="1" t="s">
        <v>42</v>
      </c>
      <c r="D23" s="1">
        <v>55</v>
      </c>
      <c r="E23" s="1" t="s">
        <v>37</v>
      </c>
    </row>
    <row r="24" spans="1:8" ht="24.9" customHeight="1" x14ac:dyDescent="0.25">
      <c r="A24" s="1">
        <v>23</v>
      </c>
      <c r="B24" s="1" t="s">
        <v>45</v>
      </c>
      <c r="C24" s="1" t="s">
        <v>43</v>
      </c>
      <c r="D24" s="1">
        <v>55</v>
      </c>
      <c r="E24" s="1" t="s">
        <v>37</v>
      </c>
    </row>
    <row r="25" spans="1:8" ht="24.9" customHeight="1" x14ac:dyDescent="0.25">
      <c r="A25" s="1">
        <v>24</v>
      </c>
      <c r="B25" s="1" t="s">
        <v>45</v>
      </c>
      <c r="C25" s="1" t="s">
        <v>0</v>
      </c>
      <c r="D25" s="1">
        <v>55</v>
      </c>
      <c r="E25" s="1" t="s">
        <v>40</v>
      </c>
    </row>
    <row r="26" spans="1:8" ht="24.9" customHeight="1" x14ac:dyDescent="0.25">
      <c r="A26" s="1">
        <v>25</v>
      </c>
      <c r="B26" s="1" t="s">
        <v>45</v>
      </c>
      <c r="C26" s="1" t="s">
        <v>41</v>
      </c>
      <c r="D26" s="1">
        <v>55</v>
      </c>
      <c r="E26" s="1" t="s">
        <v>39</v>
      </c>
    </row>
    <row r="27" spans="1:8" ht="24.9" customHeight="1" x14ac:dyDescent="0.25">
      <c r="A27" s="1">
        <v>26</v>
      </c>
      <c r="B27" s="1" t="s">
        <v>45</v>
      </c>
      <c r="C27" s="1" t="s">
        <v>42</v>
      </c>
      <c r="D27" s="1">
        <v>55</v>
      </c>
      <c r="E27" s="1" t="s">
        <v>39</v>
      </c>
    </row>
    <row r="28" spans="1:8" ht="24.9" customHeight="1" x14ac:dyDescent="0.25">
      <c r="A28" s="1">
        <v>27</v>
      </c>
      <c r="B28" s="1" t="s">
        <v>45</v>
      </c>
      <c r="C28" s="1" t="s">
        <v>43</v>
      </c>
      <c r="D28" s="1">
        <v>55</v>
      </c>
      <c r="E28" s="1" t="s">
        <v>39</v>
      </c>
    </row>
    <row r="30" spans="1:8" ht="24.9" customHeight="1" x14ac:dyDescent="0.25">
      <c r="A30" s="5" t="s">
        <v>46</v>
      </c>
      <c r="B30" s="6" t="s">
        <v>47</v>
      </c>
      <c r="C30" s="6"/>
      <c r="D30" s="6"/>
      <c r="E30" s="6"/>
      <c r="F30" s="6"/>
      <c r="G30" s="6"/>
      <c r="H30" s="6"/>
    </row>
    <row r="31" spans="1:8" ht="24.9" customHeight="1" x14ac:dyDescent="0.25">
      <c r="A31" s="1" t="s">
        <v>1</v>
      </c>
      <c r="B31" s="6"/>
      <c r="C31" s="6"/>
      <c r="D31" s="6"/>
      <c r="E31" s="6"/>
      <c r="F31" s="6"/>
      <c r="G31" s="6"/>
      <c r="H31" s="6"/>
    </row>
    <row r="32" spans="1:8" ht="24.9" customHeight="1" x14ac:dyDescent="0.25">
      <c r="A32" s="1" t="s">
        <v>2</v>
      </c>
      <c r="B32" s="6"/>
      <c r="C32" s="6"/>
      <c r="D32" s="6"/>
      <c r="E32" s="6"/>
      <c r="F32" s="6"/>
      <c r="G32" s="6"/>
      <c r="H32" s="6"/>
    </row>
    <row r="33" spans="1:20" ht="24.9" customHeight="1" x14ac:dyDescent="0.25">
      <c r="A33" s="1" t="s">
        <v>3</v>
      </c>
      <c r="B33"/>
      <c r="C33"/>
      <c r="D33"/>
      <c r="E33"/>
      <c r="F33"/>
      <c r="G33"/>
      <c r="H33" s="1" t="s">
        <v>29</v>
      </c>
      <c r="I33" s="1" t="s">
        <v>28</v>
      </c>
      <c r="J33" s="1" t="s">
        <v>30</v>
      </c>
    </row>
    <row r="34" spans="1:20" ht="24.9" customHeight="1" x14ac:dyDescent="0.25">
      <c r="A34" s="2">
        <v>0.38541666666666669</v>
      </c>
      <c r="B34" s="1">
        <v>31.2</v>
      </c>
      <c r="C34" s="1">
        <v>77.3</v>
      </c>
      <c r="E34" s="1" t="s">
        <v>4</v>
      </c>
      <c r="F34" s="1">
        <v>28.97</v>
      </c>
      <c r="H34" s="3">
        <v>0.38541666666666669</v>
      </c>
      <c r="I34" s="1">
        <v>31.2</v>
      </c>
      <c r="J34" s="1">
        <v>77.3</v>
      </c>
      <c r="Q34" s="1">
        <v>31</v>
      </c>
      <c r="R34" s="1" t="s">
        <v>29</v>
      </c>
      <c r="S34" s="1" t="s">
        <v>31</v>
      </c>
      <c r="T34" s="1" t="s">
        <v>32</v>
      </c>
    </row>
    <row r="35" spans="1:20" ht="24.9" customHeight="1" x14ac:dyDescent="0.25">
      <c r="A35" s="2">
        <v>0.42708333333333331</v>
      </c>
      <c r="B35" s="1">
        <v>33.200000000000003</v>
      </c>
      <c r="C35" s="1">
        <v>68</v>
      </c>
      <c r="E35" s="1" t="s">
        <v>5</v>
      </c>
      <c r="F35" s="1">
        <v>28.68</v>
      </c>
      <c r="H35" s="3">
        <v>0.42708333333333331</v>
      </c>
      <c r="I35" s="1">
        <v>32.200000000000003</v>
      </c>
      <c r="J35" s="1">
        <v>72</v>
      </c>
      <c r="R35" s="3">
        <v>0.38541666666666669</v>
      </c>
      <c r="S35" s="4">
        <v>31</v>
      </c>
      <c r="T35" s="4">
        <v>78.2</v>
      </c>
    </row>
    <row r="36" spans="1:20" ht="24.9" customHeight="1" x14ac:dyDescent="0.25">
      <c r="A36" s="2">
        <v>0.46875</v>
      </c>
      <c r="B36" s="1">
        <v>33</v>
      </c>
      <c r="C36" s="1">
        <v>62</v>
      </c>
      <c r="E36" s="1" t="s">
        <v>6</v>
      </c>
      <c r="F36" s="1">
        <v>28.475000000000001</v>
      </c>
      <c r="H36" s="3">
        <v>0.46875</v>
      </c>
      <c r="I36" s="1">
        <v>33</v>
      </c>
      <c r="J36" s="1">
        <v>62</v>
      </c>
      <c r="R36" s="3">
        <v>0.42708333333333331</v>
      </c>
      <c r="S36" s="4">
        <v>26.466134745575967</v>
      </c>
      <c r="T36" s="4">
        <v>59.20868289063722</v>
      </c>
    </row>
    <row r="37" spans="1:20" ht="24.9" customHeight="1" x14ac:dyDescent="0.25">
      <c r="A37" s="2">
        <v>0.51041666666666696</v>
      </c>
      <c r="B37" s="1">
        <v>31.2</v>
      </c>
      <c r="C37" s="1">
        <v>71.400000000000006</v>
      </c>
      <c r="E37" s="1" t="s">
        <v>7</v>
      </c>
      <c r="F37" s="1">
        <v>28.295000000000002</v>
      </c>
      <c r="H37" s="3">
        <v>0.51041666666666696</v>
      </c>
      <c r="I37" s="1">
        <v>31.2</v>
      </c>
      <c r="J37" s="1">
        <v>71.400000000000006</v>
      </c>
      <c r="R37" s="3">
        <v>0.46875</v>
      </c>
      <c r="S37" s="4">
        <v>26.264414176424804</v>
      </c>
      <c r="T37" s="4">
        <v>57.194057024425064</v>
      </c>
    </row>
    <row r="38" spans="1:20" ht="24.9" customHeight="1" x14ac:dyDescent="0.25">
      <c r="A38" s="2">
        <v>0.55208333333333404</v>
      </c>
      <c r="B38" s="1">
        <v>28.6</v>
      </c>
      <c r="C38" s="1">
        <v>95.6</v>
      </c>
      <c r="E38" s="1" t="s">
        <v>8</v>
      </c>
      <c r="F38" s="1">
        <v>28.15</v>
      </c>
      <c r="H38" s="3">
        <v>0.55208333333333404</v>
      </c>
      <c r="I38" s="1">
        <v>32.1</v>
      </c>
      <c r="J38" s="1">
        <v>75.599999999999994</v>
      </c>
      <c r="R38" s="3">
        <v>0.51041666666666696</v>
      </c>
      <c r="S38" s="4">
        <v>25.947560120664399</v>
      </c>
      <c r="T38" s="4">
        <v>57.115850808173612</v>
      </c>
    </row>
    <row r="39" spans="1:20" ht="24.9" customHeight="1" x14ac:dyDescent="0.25">
      <c r="A39" s="2">
        <v>0.59375</v>
      </c>
      <c r="B39" s="1">
        <v>30.8</v>
      </c>
      <c r="C39" s="1">
        <v>84.1</v>
      </c>
      <c r="E39" s="1" t="s">
        <v>9</v>
      </c>
      <c r="F39" s="1">
        <v>28.17</v>
      </c>
      <c r="H39" s="3">
        <v>0.59375</v>
      </c>
      <c r="I39" s="1">
        <v>34.1</v>
      </c>
      <c r="J39" s="1">
        <v>69.099999999999994</v>
      </c>
      <c r="R39" s="3">
        <v>0.55208333333333404</v>
      </c>
      <c r="S39" s="4">
        <v>26.344778051734828</v>
      </c>
      <c r="T39" s="4">
        <v>59.069005843805364</v>
      </c>
    </row>
    <row r="40" spans="1:20" ht="24.9" customHeight="1" x14ac:dyDescent="0.25">
      <c r="A40" s="2">
        <v>0.63541666666666696</v>
      </c>
      <c r="B40" s="1">
        <v>29.4</v>
      </c>
      <c r="C40" s="1">
        <v>86.1</v>
      </c>
      <c r="E40" s="1" t="s">
        <v>10</v>
      </c>
      <c r="F40" s="1">
        <v>28.465</v>
      </c>
      <c r="H40" s="3">
        <v>0.63541666666666696</v>
      </c>
      <c r="I40" s="1">
        <v>32.700000000000003</v>
      </c>
      <c r="J40" s="1">
        <v>86.1</v>
      </c>
      <c r="K40" s="1" t="s">
        <v>48</v>
      </c>
      <c r="R40" s="3">
        <v>0.59375</v>
      </c>
      <c r="S40" s="4">
        <v>25.570827556038459</v>
      </c>
      <c r="T40" s="4">
        <v>59.042269565796765</v>
      </c>
    </row>
    <row r="41" spans="1:20" ht="24.9" customHeight="1" x14ac:dyDescent="0.25">
      <c r="A41" s="2">
        <v>0.67708333333333304</v>
      </c>
      <c r="B41" s="1">
        <v>28.4</v>
      </c>
      <c r="C41" s="1">
        <v>90.2</v>
      </c>
      <c r="E41" s="1" t="s">
        <v>11</v>
      </c>
      <c r="F41" s="1">
        <v>29.234999999999999</v>
      </c>
      <c r="H41" s="3">
        <v>0.67708333333333304</v>
      </c>
      <c r="I41" s="1">
        <v>31.8</v>
      </c>
      <c r="J41" s="1">
        <v>90.2</v>
      </c>
      <c r="R41" s="3">
        <v>0.63541666666666696</v>
      </c>
      <c r="S41" s="4">
        <v>26.078717013930614</v>
      </c>
      <c r="T41" s="4">
        <v>63.927567559285585</v>
      </c>
    </row>
    <row r="42" spans="1:20" ht="24.9" customHeight="1" x14ac:dyDescent="0.25">
      <c r="A42" s="2">
        <v>0.71875</v>
      </c>
      <c r="B42" s="1">
        <v>28.8</v>
      </c>
      <c r="C42" s="1">
        <v>85</v>
      </c>
      <c r="E42" s="1" t="s">
        <v>12</v>
      </c>
      <c r="F42" s="1">
        <v>30.324999999999999</v>
      </c>
      <c r="H42" s="3">
        <v>0.71875</v>
      </c>
      <c r="I42" s="1">
        <v>30.5</v>
      </c>
      <c r="J42" s="1">
        <v>95.3</v>
      </c>
      <c r="R42" s="3">
        <v>0.67708333333333304</v>
      </c>
      <c r="S42" s="4">
        <v>26.380613965676805</v>
      </c>
      <c r="T42" s="4">
        <v>61.784778880674345</v>
      </c>
    </row>
    <row r="43" spans="1:20" ht="24.9" customHeight="1" x14ac:dyDescent="0.25">
      <c r="A43" s="2">
        <v>0.76041666666666696</v>
      </c>
      <c r="B43" s="1">
        <v>28</v>
      </c>
      <c r="C43" s="1">
        <v>87</v>
      </c>
      <c r="E43" s="1" t="s">
        <v>13</v>
      </c>
      <c r="F43" s="1">
        <v>31.395</v>
      </c>
      <c r="H43" s="3">
        <v>0.76041666666666696</v>
      </c>
      <c r="I43" s="1">
        <v>29.6</v>
      </c>
      <c r="J43" s="1">
        <v>95.1</v>
      </c>
      <c r="R43" s="3">
        <v>0.71875</v>
      </c>
      <c r="S43" s="4">
        <v>26.13168107117415</v>
      </c>
      <c r="T43" s="4">
        <v>61.948081478983553</v>
      </c>
    </row>
    <row r="44" spans="1:20" ht="24.9" customHeight="1" x14ac:dyDescent="0.25">
      <c r="A44" s="2">
        <v>0.80208333333333304</v>
      </c>
      <c r="B44" s="1">
        <v>27.2</v>
      </c>
      <c r="C44" s="1">
        <v>88.7</v>
      </c>
      <c r="E44" s="1" t="s">
        <v>14</v>
      </c>
      <c r="F44" s="1">
        <v>32.344999999999999</v>
      </c>
      <c r="H44" s="3">
        <v>0.80208333333333304</v>
      </c>
      <c r="I44" s="1">
        <v>29.3</v>
      </c>
      <c r="J44" s="1">
        <v>88.7</v>
      </c>
      <c r="R44" s="3">
        <v>0.76041666666666696</v>
      </c>
      <c r="S44" s="4">
        <v>26.057114699781661</v>
      </c>
      <c r="T44" s="4">
        <v>58.580165225931573</v>
      </c>
    </row>
    <row r="45" spans="1:20" ht="24.9" customHeight="1" x14ac:dyDescent="0.25">
      <c r="A45" s="2">
        <v>0.84375</v>
      </c>
      <c r="B45" s="1">
        <v>27</v>
      </c>
      <c r="C45" s="1">
        <v>87.2</v>
      </c>
      <c r="E45" s="1" t="s">
        <v>15</v>
      </c>
      <c r="F45" s="1">
        <v>33.07</v>
      </c>
      <c r="H45" s="3">
        <v>0.84375</v>
      </c>
      <c r="I45" s="1">
        <v>28</v>
      </c>
      <c r="J45" s="1">
        <v>92.2</v>
      </c>
      <c r="R45" s="3">
        <v>0.80208333333333304</v>
      </c>
      <c r="S45" s="4">
        <v>26.208952704441799</v>
      </c>
      <c r="T45" s="4">
        <v>62.508609837435358</v>
      </c>
    </row>
    <row r="46" spans="1:20" ht="24.9" customHeight="1" x14ac:dyDescent="0.25">
      <c r="A46" s="2">
        <v>0.88541666666666696</v>
      </c>
      <c r="B46" s="1">
        <v>27.2</v>
      </c>
      <c r="C46" s="1">
        <v>84.6</v>
      </c>
      <c r="E46" s="1" t="s">
        <v>16</v>
      </c>
      <c r="F46" s="1">
        <v>33.6</v>
      </c>
      <c r="H46" s="3">
        <v>0.88541666666666696</v>
      </c>
      <c r="I46" s="1">
        <v>27.2</v>
      </c>
      <c r="J46" s="1">
        <v>88.6</v>
      </c>
      <c r="R46" s="3">
        <v>0.84375</v>
      </c>
      <c r="S46" s="4">
        <v>25.884409408514994</v>
      </c>
      <c r="T46" s="4">
        <v>63.365154410947461</v>
      </c>
    </row>
    <row r="47" spans="1:20" ht="24.9" customHeight="1" x14ac:dyDescent="0.25">
      <c r="A47" s="2">
        <v>0.92708333333333304</v>
      </c>
      <c r="E47" s="1" t="s">
        <v>17</v>
      </c>
      <c r="F47" s="1">
        <v>33.975000000000001</v>
      </c>
      <c r="H47" s="3">
        <v>0.92708333333333304</v>
      </c>
      <c r="I47" s="1">
        <v>27.2</v>
      </c>
      <c r="J47" s="1">
        <v>69.8</v>
      </c>
      <c r="R47" s="3">
        <v>0.88541666666666696</v>
      </c>
      <c r="S47" s="4">
        <v>25.948581191628133</v>
      </c>
      <c r="T47" s="4">
        <v>57.62366412650217</v>
      </c>
    </row>
    <row r="48" spans="1:20" ht="24.9" customHeight="1" x14ac:dyDescent="0.25">
      <c r="A48" s="2">
        <v>0.96875</v>
      </c>
      <c r="E48" s="1" t="s">
        <v>18</v>
      </c>
      <c r="F48" s="1">
        <v>34.1</v>
      </c>
      <c r="H48" s="3">
        <v>0.96875</v>
      </c>
      <c r="I48" s="1">
        <v>26.9</v>
      </c>
      <c r="J48" s="1">
        <v>82.1</v>
      </c>
      <c r="R48" s="3">
        <v>0.92708333333333304</v>
      </c>
      <c r="S48" s="4">
        <v>26.390223598571986</v>
      </c>
      <c r="T48" s="4">
        <v>61.731145692784715</v>
      </c>
    </row>
    <row r="49" spans="1:20" ht="24.9" customHeight="1" x14ac:dyDescent="0.25">
      <c r="A49" s="2">
        <v>1.0104166666666701</v>
      </c>
      <c r="E49" s="1" t="s">
        <v>19</v>
      </c>
      <c r="F49" s="1">
        <v>33.89</v>
      </c>
      <c r="H49" s="3">
        <v>1.0104166666666701</v>
      </c>
      <c r="I49" s="1">
        <v>27</v>
      </c>
      <c r="J49" s="1">
        <v>73.400000000000006</v>
      </c>
      <c r="R49" s="3">
        <v>0.96875</v>
      </c>
      <c r="S49" s="4">
        <v>25.993336423276798</v>
      </c>
      <c r="T49" s="4">
        <v>62.99944033440579</v>
      </c>
    </row>
    <row r="50" spans="1:20" ht="24.9" customHeight="1" x14ac:dyDescent="0.25">
      <c r="A50" s="2">
        <v>1.0520833333333299</v>
      </c>
      <c r="B50" s="1">
        <v>26.7</v>
      </c>
      <c r="C50" s="1">
        <v>85.7</v>
      </c>
      <c r="E50" s="1" t="s">
        <v>20</v>
      </c>
      <c r="F50" s="1">
        <v>33.46</v>
      </c>
      <c r="H50" s="3">
        <v>1.0520833333333299</v>
      </c>
      <c r="I50" s="1">
        <v>26.7</v>
      </c>
      <c r="J50" s="1">
        <v>85.7</v>
      </c>
      <c r="R50" s="3">
        <v>1.0104166666666701</v>
      </c>
      <c r="S50" s="4">
        <v>26.394403844937973</v>
      </c>
      <c r="T50" s="4">
        <v>63.911218506251409</v>
      </c>
    </row>
    <row r="51" spans="1:20" ht="24.9" customHeight="1" x14ac:dyDescent="0.25">
      <c r="A51" s="2">
        <v>1.09375</v>
      </c>
      <c r="B51" s="1">
        <v>26.5</v>
      </c>
      <c r="C51" s="1">
        <v>87.5</v>
      </c>
      <c r="E51" s="1" t="s">
        <v>21</v>
      </c>
      <c r="F51" s="1">
        <v>32.909999999999997</v>
      </c>
      <c r="H51" s="3">
        <v>1.09375</v>
      </c>
      <c r="I51" s="1">
        <v>26.5</v>
      </c>
      <c r="J51" s="1">
        <v>87.5</v>
      </c>
      <c r="R51" s="3">
        <v>1.0520833333333299</v>
      </c>
      <c r="S51" s="4">
        <v>26.425661793102282</v>
      </c>
      <c r="T51" s="4">
        <v>58.967698461242726</v>
      </c>
    </row>
    <row r="52" spans="1:20" ht="24.9" customHeight="1" x14ac:dyDescent="0.25">
      <c r="A52" s="2">
        <v>1.1354166666666701</v>
      </c>
      <c r="B52" s="1">
        <v>26.4</v>
      </c>
      <c r="C52" s="1">
        <v>91.3</v>
      </c>
      <c r="E52" s="1" t="s">
        <v>22</v>
      </c>
      <c r="F52" s="1">
        <v>32.134999999999998</v>
      </c>
      <c r="H52" s="3">
        <v>1.1354166666666701</v>
      </c>
      <c r="I52" s="1">
        <v>27.2</v>
      </c>
      <c r="J52" s="1">
        <v>79.3</v>
      </c>
      <c r="R52" s="3">
        <v>1.09375</v>
      </c>
      <c r="S52" s="4">
        <v>25.581360200930945</v>
      </c>
      <c r="T52" s="4">
        <v>61.708523533292997</v>
      </c>
    </row>
    <row r="53" spans="1:20" ht="24.9" customHeight="1" x14ac:dyDescent="0.25">
      <c r="A53" s="2">
        <v>1.1770833333333299</v>
      </c>
      <c r="B53" s="1">
        <v>26.9</v>
      </c>
      <c r="C53" s="1">
        <v>90.1</v>
      </c>
      <c r="E53" s="1" t="s">
        <v>23</v>
      </c>
      <c r="F53" s="1">
        <v>31.375</v>
      </c>
      <c r="H53" s="3">
        <v>1.1770833333333299</v>
      </c>
      <c r="I53" s="1">
        <v>26.9</v>
      </c>
      <c r="J53" s="1">
        <v>84.1</v>
      </c>
      <c r="R53" s="3">
        <v>1.1354166666666701</v>
      </c>
      <c r="S53" s="4">
        <v>26.15906478474901</v>
      </c>
      <c r="T53" s="4">
        <v>63.06832825465704</v>
      </c>
    </row>
    <row r="54" spans="1:20" ht="24.9" customHeight="1" x14ac:dyDescent="0.25">
      <c r="A54" s="2">
        <v>1.21875</v>
      </c>
      <c r="B54" s="1">
        <v>26.1</v>
      </c>
      <c r="C54" s="1">
        <v>90.6</v>
      </c>
      <c r="E54" s="1" t="s">
        <v>24</v>
      </c>
      <c r="F54" s="1">
        <v>30.785</v>
      </c>
      <c r="H54" s="3">
        <v>1.21875</v>
      </c>
      <c r="I54" s="1">
        <v>27.6</v>
      </c>
      <c r="J54" s="1">
        <v>80.599999999999994</v>
      </c>
      <c r="R54" s="3">
        <v>1.1770833333333299</v>
      </c>
      <c r="S54" s="4">
        <v>26.319665628546019</v>
      </c>
      <c r="T54" s="4">
        <v>59.740154503131713</v>
      </c>
    </row>
    <row r="55" spans="1:20" ht="24.9" customHeight="1" x14ac:dyDescent="0.25">
      <c r="A55" s="2">
        <v>1.2604166666666701</v>
      </c>
      <c r="B55" s="1">
        <v>25.3</v>
      </c>
      <c r="C55" s="1">
        <v>91.3</v>
      </c>
      <c r="E55" s="1" t="s">
        <v>25</v>
      </c>
      <c r="F55" s="1">
        <v>30.245000000000001</v>
      </c>
      <c r="H55" s="3">
        <v>1.2604166666666701</v>
      </c>
      <c r="I55" s="1">
        <v>28.1</v>
      </c>
      <c r="J55" s="1">
        <v>78.3</v>
      </c>
      <c r="R55" s="3">
        <v>1.21875</v>
      </c>
      <c r="S55" s="4">
        <v>26.428268084016043</v>
      </c>
      <c r="T55" s="4">
        <v>61.64689706762924</v>
      </c>
    </row>
    <row r="56" spans="1:20" ht="24.9" customHeight="1" x14ac:dyDescent="0.25">
      <c r="A56" s="2">
        <v>1.3020833333333299</v>
      </c>
      <c r="B56" s="1">
        <v>25.1</v>
      </c>
      <c r="C56" s="1">
        <v>92.9</v>
      </c>
      <c r="E56" s="1" t="s">
        <v>26</v>
      </c>
      <c r="F56" s="1">
        <v>29.774999999999999</v>
      </c>
      <c r="H56" s="3">
        <v>1.3020833333333299</v>
      </c>
      <c r="I56" s="1">
        <v>28.5</v>
      </c>
      <c r="J56" s="1">
        <v>72.900000000000006</v>
      </c>
      <c r="R56" s="3">
        <v>1.2604166666666701</v>
      </c>
      <c r="S56" s="4">
        <v>26.409222306556678</v>
      </c>
      <c r="T56" s="4">
        <v>57.719142912749817</v>
      </c>
    </row>
    <row r="57" spans="1:20" ht="24.9" customHeight="1" x14ac:dyDescent="0.25">
      <c r="A57" s="2">
        <v>1.34375</v>
      </c>
      <c r="B57" s="1">
        <v>25.4</v>
      </c>
      <c r="C57" s="1">
        <v>91.4</v>
      </c>
      <c r="E57" s="1" t="s">
        <v>27</v>
      </c>
      <c r="F57" s="1">
        <v>29.355</v>
      </c>
      <c r="H57" s="3">
        <v>1.34375</v>
      </c>
      <c r="I57" s="1">
        <v>29.4</v>
      </c>
      <c r="J57" s="1">
        <v>71.400000000000006</v>
      </c>
      <c r="R57" s="3">
        <v>1.3020833333333299</v>
      </c>
      <c r="S57" s="4">
        <v>25.564959418681365</v>
      </c>
      <c r="T57" s="4">
        <v>63.509000984877154</v>
      </c>
    </row>
    <row r="58" spans="1:20" ht="24.9" customHeight="1" x14ac:dyDescent="0.25">
      <c r="A58" s="2">
        <v>1.3854166666666701</v>
      </c>
      <c r="B58" s="1">
        <v>25.8</v>
      </c>
      <c r="C58" s="1">
        <v>88.2</v>
      </c>
      <c r="H58" s="3"/>
      <c r="L58" s="1">
        <f>MIN(I34:I57)</f>
        <v>26.5</v>
      </c>
      <c r="R58" s="3">
        <v>1.34375</v>
      </c>
      <c r="S58" s="4">
        <v>26.095375603858802</v>
      </c>
      <c r="T58" s="4">
        <v>59.740143487146256</v>
      </c>
    </row>
    <row r="59" spans="1:20" ht="24.9" customHeight="1" x14ac:dyDescent="0.25">
      <c r="L59" s="1">
        <f>MAX(I34:I57)</f>
        <v>34.1</v>
      </c>
    </row>
    <row r="60" spans="1:20" ht="24.9" customHeight="1" x14ac:dyDescent="0.25">
      <c r="L60" s="1">
        <f>AVERAGE(I34:I57)</f>
        <v>29.370833333333337</v>
      </c>
    </row>
  </sheetData>
  <mergeCells count="3">
    <mergeCell ref="B31:H31"/>
    <mergeCell ref="B30:H30"/>
    <mergeCell ref="B32:H32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CNR PROPERTY-0201</dc:creator>
  <cp:lastModifiedBy>X H</cp:lastModifiedBy>
  <dcterms:created xsi:type="dcterms:W3CDTF">2023-04-12T13:28:50Z</dcterms:created>
  <dcterms:modified xsi:type="dcterms:W3CDTF">2025-06-06T03:59:41Z</dcterms:modified>
</cp:coreProperties>
</file>