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Experiments\Temperature gradients\"/>
    </mc:Choice>
  </mc:AlternateContent>
  <bookViews>
    <workbookView xWindow="0" yWindow="0" windowWidth="25200" windowHeight="1198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K14" i="1"/>
  <c r="L8" i="1"/>
  <c r="R8" i="1" s="1"/>
  <c r="K8" i="1"/>
  <c r="Q8" i="1" s="1"/>
</calcChain>
</file>

<file path=xl/sharedStrings.xml><?xml version="1.0" encoding="utf-8"?>
<sst xmlns="http://schemas.openxmlformats.org/spreadsheetml/2006/main" count="35" uniqueCount="28">
  <si>
    <t>M</t>
  </si>
  <si>
    <t>y =</t>
  </si>
  <si>
    <t>ax</t>
  </si>
  <si>
    <t>DF</t>
  </si>
  <si>
    <t>Na cal Curve</t>
  </si>
  <si>
    <t>K cal Curve</t>
  </si>
  <si>
    <t>Ca cal Curve</t>
  </si>
  <si>
    <t>Anne's sample</t>
  </si>
  <si>
    <t>Na AVG area</t>
  </si>
  <si>
    <t>K AVG area</t>
  </si>
  <si>
    <t>Ca AVG area</t>
  </si>
  <si>
    <t>Mg AVG area</t>
  </si>
  <si>
    <t>Mg cal Curve</t>
  </si>
  <si>
    <t>Cations</t>
  </si>
  <si>
    <t>6-7 min</t>
  </si>
  <si>
    <t>10-11 min</t>
  </si>
  <si>
    <t>~15 min</t>
  </si>
  <si>
    <t>19-22 min</t>
  </si>
  <si>
    <r>
      <t>[Na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]</t>
    </r>
  </si>
  <si>
    <r>
      <t>[K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]</t>
    </r>
  </si>
  <si>
    <t>#1</t>
  </si>
  <si>
    <t>#2</t>
  </si>
  <si>
    <t>#3</t>
  </si>
  <si>
    <t>Anions</t>
  </si>
  <si>
    <t>4-5 min</t>
  </si>
  <si>
    <t>AVG area</t>
  </si>
  <si>
    <t>Cl AVG area</t>
  </si>
  <si>
    <t>[Cl-]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</si>
</sst>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workbookViewId="0">
      <selection activeCell="Q16" sqref="Q16"/>
    </sheetView>
  </sheetViews>
  <sheetFormatPr defaultRowHeight="14.4" x14ac:dyDescent="0.3"/>
  <sheetData>
    <row r="1" spans="1:20" x14ac:dyDescent="0.3">
      <c r="Q1" t="s">
        <v>0</v>
      </c>
    </row>
    <row r="2" spans="1:20" x14ac:dyDescent="0.3">
      <c r="Q2" t="s">
        <v>1</v>
      </c>
      <c r="R2" t="s">
        <v>2</v>
      </c>
      <c r="T2" t="s">
        <v>3</v>
      </c>
    </row>
    <row r="3" spans="1:20" x14ac:dyDescent="0.3">
      <c r="Q3" t="s">
        <v>4</v>
      </c>
      <c r="R3">
        <v>3.3155000000000001E-4</v>
      </c>
      <c r="T3">
        <v>10</v>
      </c>
    </row>
    <row r="4" spans="1:20" x14ac:dyDescent="0.3">
      <c r="Q4" t="s">
        <v>5</v>
      </c>
      <c r="R4">
        <v>3.7825000000000001E-4</v>
      </c>
    </row>
    <row r="5" spans="1:20" x14ac:dyDescent="0.3">
      <c r="Q5" t="s">
        <v>6</v>
      </c>
      <c r="R5">
        <v>2.4940999999999999E-4</v>
      </c>
    </row>
    <row r="6" spans="1:20" x14ac:dyDescent="0.3">
      <c r="A6" t="s">
        <v>7</v>
      </c>
      <c r="D6" t="s">
        <v>8</v>
      </c>
      <c r="E6" t="s">
        <v>9</v>
      </c>
      <c r="F6" t="s">
        <v>10</v>
      </c>
      <c r="G6" t="s">
        <v>11</v>
      </c>
      <c r="Q6" t="s">
        <v>12</v>
      </c>
      <c r="R6">
        <v>1.73919E-4</v>
      </c>
      <c r="S6" s="1"/>
    </row>
    <row r="7" spans="1:20" ht="16.2" x14ac:dyDescent="0.3">
      <c r="A7" t="s">
        <v>13</v>
      </c>
      <c r="D7" t="s">
        <v>14</v>
      </c>
      <c r="E7" t="s">
        <v>15</v>
      </c>
      <c r="F7" t="s">
        <v>16</v>
      </c>
      <c r="G7" t="s">
        <v>17</v>
      </c>
      <c r="K7" t="s">
        <v>8</v>
      </c>
      <c r="L7" t="s">
        <v>9</v>
      </c>
      <c r="Q7" t="s">
        <v>18</v>
      </c>
      <c r="R7" t="s">
        <v>19</v>
      </c>
    </row>
    <row r="8" spans="1:20" x14ac:dyDescent="0.3">
      <c r="A8" t="s">
        <v>20</v>
      </c>
      <c r="D8">
        <v>3.2989999999999999</v>
      </c>
      <c r="E8">
        <v>2.5950000000000002</v>
      </c>
      <c r="K8">
        <f>AVERAGE(D8:D10)</f>
        <v>3.2733333333333334</v>
      </c>
      <c r="L8">
        <f>AVERAGE(E8:E10)</f>
        <v>2.5933333333333333</v>
      </c>
      <c r="Q8" s="1">
        <f>(K8*$R$3)*$T$3</f>
        <v>1.0852736666666666E-2</v>
      </c>
      <c r="R8" s="1">
        <f>(L8*$R$4)*$T$3</f>
        <v>9.8092833333333351E-3</v>
      </c>
    </row>
    <row r="9" spans="1:20" x14ac:dyDescent="0.3">
      <c r="A9" t="s">
        <v>21</v>
      </c>
      <c r="D9">
        <v>3.2730000000000001</v>
      </c>
      <c r="E9">
        <v>2.6160000000000001</v>
      </c>
    </row>
    <row r="10" spans="1:20" x14ac:dyDescent="0.3">
      <c r="A10" t="s">
        <v>22</v>
      </c>
      <c r="D10">
        <v>3.2480000000000002</v>
      </c>
      <c r="E10">
        <v>2.569</v>
      </c>
    </row>
    <row r="12" spans="1:20" x14ac:dyDescent="0.3">
      <c r="A12" t="s">
        <v>7</v>
      </c>
    </row>
    <row r="13" spans="1:20" x14ac:dyDescent="0.3">
      <c r="A13" t="s">
        <v>23</v>
      </c>
      <c r="D13" t="s">
        <v>24</v>
      </c>
      <c r="E13" t="s">
        <v>15</v>
      </c>
      <c r="K13" t="s">
        <v>26</v>
      </c>
      <c r="L13" t="s">
        <v>25</v>
      </c>
    </row>
    <row r="14" spans="1:20" x14ac:dyDescent="0.3">
      <c r="A14" t="s">
        <v>20</v>
      </c>
      <c r="D14">
        <v>22.858000000000001</v>
      </c>
      <c r="E14">
        <v>17.236000000000001</v>
      </c>
      <c r="K14">
        <f>AVERAGE(D14:D16)</f>
        <v>22.989333333333335</v>
      </c>
      <c r="L14">
        <f>AVERAGE(E14:E16)</f>
        <v>17.440666666666669</v>
      </c>
      <c r="Q14" t="s">
        <v>27</v>
      </c>
    </row>
    <row r="15" spans="1:20" x14ac:dyDescent="0.3">
      <c r="A15" t="s">
        <v>21</v>
      </c>
      <c r="D15">
        <v>23.004000000000001</v>
      </c>
      <c r="E15">
        <v>17.483000000000001</v>
      </c>
      <c r="Q15">
        <v>0.02</v>
      </c>
    </row>
    <row r="16" spans="1:20" x14ac:dyDescent="0.3">
      <c r="A16" t="s">
        <v>22</v>
      </c>
      <c r="D16">
        <v>23.106000000000002</v>
      </c>
      <c r="E16">
        <v>17.603000000000002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 Werkplek X64</dc:creator>
  <cp:lastModifiedBy>Benneker, A.M. (Anne, TNW)</cp:lastModifiedBy>
  <dcterms:created xsi:type="dcterms:W3CDTF">2016-09-23T11:47:12Z</dcterms:created>
  <dcterms:modified xsi:type="dcterms:W3CDTF">2016-09-23T14:30:25Z</dcterms:modified>
</cp:coreProperties>
</file>