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piergentili\Documents\PhD Projects\Project Organocatalyzed sulfoxidation\Repository_Organocatalysis\"/>
    </mc:Choice>
  </mc:AlternateContent>
  <bookViews>
    <workbookView xWindow="0" yWindow="0" windowWidth="12465" windowHeight="5175" activeTab="1"/>
  </bookViews>
  <sheets>
    <sheet name="PM16 (8mgmL)_10 mM H2O2" sheetId="1" r:id="rId1"/>
    <sheet name="PM16 (1mgmL)_1_3 mM H2O2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E203" i="4" l="1"/>
  <c r="FD203" i="4"/>
  <c r="FC203" i="4"/>
  <c r="FB203" i="4"/>
  <c r="FA203" i="4"/>
  <c r="EZ203" i="4"/>
  <c r="EY203" i="4"/>
  <c r="EX203" i="4"/>
  <c r="EW203" i="4"/>
  <c r="EV203" i="4"/>
  <c r="EU203" i="4"/>
  <c r="ET203" i="4"/>
  <c r="ES203" i="4"/>
  <c r="ER203" i="4"/>
  <c r="EQ203" i="4"/>
  <c r="EP203" i="4"/>
  <c r="EO203" i="4"/>
  <c r="EN203" i="4"/>
  <c r="EM203" i="4"/>
  <c r="EL203" i="4"/>
  <c r="EK203" i="4"/>
  <c r="EJ203" i="4"/>
  <c r="EI203" i="4"/>
  <c r="EH203" i="4"/>
  <c r="EG203" i="4"/>
  <c r="EF203" i="4"/>
  <c r="EE203" i="4"/>
  <c r="ED203" i="4"/>
  <c r="EC203" i="4"/>
  <c r="EB203" i="4"/>
  <c r="EA203" i="4"/>
  <c r="DZ203" i="4"/>
  <c r="DY203" i="4"/>
  <c r="DX203" i="4"/>
  <c r="DW203" i="4"/>
  <c r="DV203" i="4"/>
  <c r="DU203" i="4"/>
  <c r="DT203" i="4"/>
  <c r="DS203" i="4"/>
  <c r="DR203" i="4"/>
  <c r="DQ203" i="4"/>
  <c r="DP203" i="4"/>
  <c r="DO203" i="4"/>
  <c r="DN203" i="4"/>
  <c r="DM203" i="4"/>
  <c r="DL203" i="4"/>
  <c r="DK203" i="4"/>
  <c r="DJ203" i="4"/>
  <c r="DI203" i="4"/>
  <c r="DH203" i="4"/>
  <c r="DG203" i="4"/>
  <c r="DF203" i="4"/>
  <c r="DE203" i="4"/>
  <c r="DD203" i="4"/>
  <c r="DC203" i="4"/>
  <c r="DB203" i="4"/>
  <c r="DA203" i="4"/>
  <c r="CZ203" i="4"/>
  <c r="CY203" i="4"/>
  <c r="CX203" i="4"/>
  <c r="CW203" i="4"/>
  <c r="CV203" i="4"/>
  <c r="CU203" i="4"/>
  <c r="CT203" i="4"/>
  <c r="CS203" i="4"/>
  <c r="CR203" i="4"/>
  <c r="CQ203" i="4"/>
  <c r="CP203" i="4"/>
  <c r="CO203" i="4"/>
  <c r="CN203" i="4"/>
  <c r="CM203" i="4"/>
  <c r="CL203" i="4"/>
  <c r="CK203" i="4"/>
  <c r="CJ203" i="4"/>
  <c r="CI203" i="4"/>
  <c r="CH203" i="4"/>
  <c r="CG203" i="4"/>
  <c r="CF203" i="4"/>
  <c r="CE203" i="4"/>
  <c r="CD203" i="4"/>
  <c r="CC203" i="4"/>
  <c r="CB203" i="4"/>
  <c r="CA203" i="4"/>
  <c r="BZ203" i="4"/>
  <c r="BY203" i="4"/>
  <c r="BX203" i="4"/>
  <c r="BW203" i="4"/>
  <c r="BV203" i="4"/>
  <c r="BU203" i="4"/>
  <c r="BT203" i="4"/>
  <c r="BS203" i="4"/>
  <c r="BR203" i="4"/>
  <c r="BQ203" i="4"/>
  <c r="BP203" i="4"/>
  <c r="BO203" i="4"/>
  <c r="BN203" i="4"/>
  <c r="BM203" i="4"/>
  <c r="BL203" i="4"/>
  <c r="BK203" i="4"/>
  <c r="BJ203" i="4"/>
  <c r="BI203" i="4"/>
  <c r="BH203" i="4"/>
  <c r="BG203" i="4"/>
  <c r="BF203" i="4"/>
  <c r="BE203" i="4"/>
  <c r="BD203" i="4"/>
  <c r="BC203" i="4"/>
  <c r="BB203" i="4"/>
  <c r="BA203" i="4"/>
  <c r="AZ203" i="4"/>
  <c r="AY203" i="4"/>
  <c r="AX203" i="4"/>
  <c r="AW203" i="4"/>
  <c r="AV203" i="4"/>
  <c r="AU203" i="4"/>
  <c r="AT203" i="4"/>
  <c r="AS203" i="4"/>
  <c r="AR203" i="4"/>
  <c r="AQ203" i="4"/>
  <c r="AP203" i="4"/>
  <c r="AO203" i="4"/>
  <c r="AN203" i="4"/>
  <c r="AM203" i="4"/>
  <c r="AL203" i="4"/>
  <c r="AK203" i="4"/>
  <c r="AJ203" i="4"/>
  <c r="AI203" i="4"/>
  <c r="AH203" i="4"/>
  <c r="AG203" i="4"/>
  <c r="AF203" i="4"/>
  <c r="AE203" i="4"/>
  <c r="AD203" i="4"/>
  <c r="AC203" i="4"/>
  <c r="AB203" i="4"/>
  <c r="AA203" i="4"/>
  <c r="Z203" i="4"/>
  <c r="Y203" i="4"/>
  <c r="X203" i="4"/>
  <c r="W203" i="4"/>
  <c r="V203" i="4"/>
  <c r="U203" i="4"/>
  <c r="T203" i="4"/>
  <c r="S203" i="4"/>
  <c r="R203" i="4"/>
  <c r="Q203" i="4"/>
  <c r="P203" i="4"/>
  <c r="O203" i="4"/>
  <c r="N203" i="4"/>
  <c r="M203" i="4"/>
  <c r="L203" i="4"/>
  <c r="K203" i="4"/>
  <c r="J203" i="4"/>
  <c r="I203" i="4"/>
  <c r="H203" i="4"/>
  <c r="G203" i="4"/>
  <c r="F203" i="4"/>
  <c r="E203" i="4"/>
  <c r="D203" i="4"/>
  <c r="FE190" i="4"/>
  <c r="FD190" i="4"/>
  <c r="FC190" i="4"/>
  <c r="FB190" i="4"/>
  <c r="FA190" i="4"/>
  <c r="EZ190" i="4"/>
  <c r="EY190" i="4"/>
  <c r="EX190" i="4"/>
  <c r="EW190" i="4"/>
  <c r="EV190" i="4"/>
  <c r="EU190" i="4"/>
  <c r="ET190" i="4"/>
  <c r="ES190" i="4"/>
  <c r="ER190" i="4"/>
  <c r="EQ190" i="4"/>
  <c r="EP190" i="4"/>
  <c r="EO190" i="4"/>
  <c r="EN190" i="4"/>
  <c r="EM190" i="4"/>
  <c r="EL190" i="4"/>
  <c r="EK190" i="4"/>
  <c r="EJ190" i="4"/>
  <c r="EI190" i="4"/>
  <c r="EH190" i="4"/>
  <c r="EG190" i="4"/>
  <c r="EF190" i="4"/>
  <c r="EE190" i="4"/>
  <c r="ED190" i="4"/>
  <c r="EC190" i="4"/>
  <c r="EB190" i="4"/>
  <c r="EA190" i="4"/>
  <c r="DZ190" i="4"/>
  <c r="DY190" i="4"/>
  <c r="DX190" i="4"/>
  <c r="DW190" i="4"/>
  <c r="DV190" i="4"/>
  <c r="DU190" i="4"/>
  <c r="DT190" i="4"/>
  <c r="DS190" i="4"/>
  <c r="DR190" i="4"/>
  <c r="DQ190" i="4"/>
  <c r="DP190" i="4"/>
  <c r="DO190" i="4"/>
  <c r="DN190" i="4"/>
  <c r="DM190" i="4"/>
  <c r="DL190" i="4"/>
  <c r="DK190" i="4"/>
  <c r="DJ190" i="4"/>
  <c r="DI190" i="4"/>
  <c r="DH190" i="4"/>
  <c r="DG190" i="4"/>
  <c r="DF190" i="4"/>
  <c r="DE190" i="4"/>
  <c r="DD190" i="4"/>
  <c r="DC190" i="4"/>
  <c r="DB190" i="4"/>
  <c r="DA190" i="4"/>
  <c r="CZ190" i="4"/>
  <c r="CY190" i="4"/>
  <c r="CX190" i="4"/>
  <c r="CW190" i="4"/>
  <c r="CV190" i="4"/>
  <c r="CU190" i="4"/>
  <c r="CT190" i="4"/>
  <c r="CS190" i="4"/>
  <c r="CR190" i="4"/>
  <c r="CQ190" i="4"/>
  <c r="CP190" i="4"/>
  <c r="CO190" i="4"/>
  <c r="CN190" i="4"/>
  <c r="CM190" i="4"/>
  <c r="CL190" i="4"/>
  <c r="CK190" i="4"/>
  <c r="CJ190" i="4"/>
  <c r="CI190" i="4"/>
  <c r="CH190" i="4"/>
  <c r="CG190" i="4"/>
  <c r="CF190" i="4"/>
  <c r="CE190" i="4"/>
  <c r="CD190" i="4"/>
  <c r="CC190" i="4"/>
  <c r="CB190" i="4"/>
  <c r="CA190" i="4"/>
  <c r="BZ190" i="4"/>
  <c r="BY190" i="4"/>
  <c r="BX190" i="4"/>
  <c r="BW190" i="4"/>
  <c r="BV190" i="4"/>
  <c r="BU190" i="4"/>
  <c r="BT190" i="4"/>
  <c r="BS190" i="4"/>
  <c r="BR190" i="4"/>
  <c r="BQ190" i="4"/>
  <c r="BP190" i="4"/>
  <c r="BO190" i="4"/>
  <c r="BN190" i="4"/>
  <c r="BM190" i="4"/>
  <c r="BL190" i="4"/>
  <c r="BK190" i="4"/>
  <c r="BJ190" i="4"/>
  <c r="BI190" i="4"/>
  <c r="BH190" i="4"/>
  <c r="BG190" i="4"/>
  <c r="BF190" i="4"/>
  <c r="BE190" i="4"/>
  <c r="BD190" i="4"/>
  <c r="BC190" i="4"/>
  <c r="BB190" i="4"/>
  <c r="BA190" i="4"/>
  <c r="AZ190" i="4"/>
  <c r="AY190" i="4"/>
  <c r="AX190" i="4"/>
  <c r="AW190" i="4"/>
  <c r="AV190" i="4"/>
  <c r="AU190" i="4"/>
  <c r="AT190" i="4"/>
  <c r="AS190" i="4"/>
  <c r="AR190" i="4"/>
  <c r="AQ190" i="4"/>
  <c r="AP190" i="4"/>
  <c r="AO190" i="4"/>
  <c r="AN190" i="4"/>
  <c r="AM190" i="4"/>
  <c r="AL190" i="4"/>
  <c r="AK190" i="4"/>
  <c r="AJ190" i="4"/>
  <c r="AI190" i="4"/>
  <c r="AH190" i="4"/>
  <c r="AG190" i="4"/>
  <c r="AF190" i="4"/>
  <c r="AE190" i="4"/>
  <c r="AD190" i="4"/>
  <c r="AC190" i="4"/>
  <c r="AB190" i="4"/>
  <c r="AA190" i="4"/>
  <c r="Z190" i="4"/>
  <c r="Y190" i="4"/>
  <c r="X190" i="4"/>
  <c r="W190" i="4"/>
  <c r="V190" i="4"/>
  <c r="U190" i="4"/>
  <c r="T190" i="4"/>
  <c r="S190" i="4"/>
  <c r="R190" i="4"/>
  <c r="Q190" i="4"/>
  <c r="P190" i="4"/>
  <c r="O190" i="4"/>
  <c r="N190" i="4"/>
  <c r="M190" i="4"/>
  <c r="L190" i="4"/>
  <c r="K190" i="4"/>
  <c r="J190" i="4"/>
  <c r="I190" i="4"/>
  <c r="H190" i="4"/>
  <c r="G190" i="4"/>
  <c r="F190" i="4"/>
  <c r="E190" i="4"/>
  <c r="D190" i="4"/>
  <c r="FE177" i="4"/>
  <c r="FD177" i="4"/>
  <c r="FC177" i="4"/>
  <c r="FB177" i="4"/>
  <c r="FA177" i="4"/>
  <c r="EZ177" i="4"/>
  <c r="EY177" i="4"/>
  <c r="EX177" i="4"/>
  <c r="EW177" i="4"/>
  <c r="EV177" i="4"/>
  <c r="EU177" i="4"/>
  <c r="ET177" i="4"/>
  <c r="ES177" i="4"/>
  <c r="ER177" i="4"/>
  <c r="EQ177" i="4"/>
  <c r="EP177" i="4"/>
  <c r="EO177" i="4"/>
  <c r="EN177" i="4"/>
  <c r="EM177" i="4"/>
  <c r="EL177" i="4"/>
  <c r="EK177" i="4"/>
  <c r="EJ177" i="4"/>
  <c r="EI177" i="4"/>
  <c r="EH177" i="4"/>
  <c r="EG177" i="4"/>
  <c r="EF177" i="4"/>
  <c r="EE177" i="4"/>
  <c r="ED177" i="4"/>
  <c r="EC177" i="4"/>
  <c r="EB177" i="4"/>
  <c r="EA177" i="4"/>
  <c r="DZ177" i="4"/>
  <c r="DY177" i="4"/>
  <c r="DX177" i="4"/>
  <c r="DW177" i="4"/>
  <c r="DV177" i="4"/>
  <c r="DU177" i="4"/>
  <c r="DT177" i="4"/>
  <c r="DS177" i="4"/>
  <c r="DR177" i="4"/>
  <c r="DQ177" i="4"/>
  <c r="DP177" i="4"/>
  <c r="DO177" i="4"/>
  <c r="DN177" i="4"/>
  <c r="DM177" i="4"/>
  <c r="DL177" i="4"/>
  <c r="DK177" i="4"/>
  <c r="DJ177" i="4"/>
  <c r="DI177" i="4"/>
  <c r="DH177" i="4"/>
  <c r="DG177" i="4"/>
  <c r="DF177" i="4"/>
  <c r="DE177" i="4"/>
  <c r="DD177" i="4"/>
  <c r="DC177" i="4"/>
  <c r="DB177" i="4"/>
  <c r="DA177" i="4"/>
  <c r="CZ177" i="4"/>
  <c r="CY177" i="4"/>
  <c r="CX177" i="4"/>
  <c r="CW177" i="4"/>
  <c r="CV177" i="4"/>
  <c r="CU177" i="4"/>
  <c r="CT177" i="4"/>
  <c r="CS177" i="4"/>
  <c r="CR177" i="4"/>
  <c r="CQ177" i="4"/>
  <c r="CP177" i="4"/>
  <c r="CO177" i="4"/>
  <c r="CN177" i="4"/>
  <c r="CM177" i="4"/>
  <c r="CL177" i="4"/>
  <c r="CK177" i="4"/>
  <c r="CJ177" i="4"/>
  <c r="CI177" i="4"/>
  <c r="CH177" i="4"/>
  <c r="CG177" i="4"/>
  <c r="CF177" i="4"/>
  <c r="CE177" i="4"/>
  <c r="CD177" i="4"/>
  <c r="CC177" i="4"/>
  <c r="CB177" i="4"/>
  <c r="CA177" i="4"/>
  <c r="BZ177" i="4"/>
  <c r="BY177" i="4"/>
  <c r="BX177" i="4"/>
  <c r="BW177" i="4"/>
  <c r="BV177" i="4"/>
  <c r="BU177" i="4"/>
  <c r="BT177" i="4"/>
  <c r="BS177" i="4"/>
  <c r="BR177" i="4"/>
  <c r="BQ177" i="4"/>
  <c r="BP177" i="4"/>
  <c r="BO177" i="4"/>
  <c r="BN177" i="4"/>
  <c r="BM177" i="4"/>
  <c r="BL177" i="4"/>
  <c r="BK177" i="4"/>
  <c r="BJ177" i="4"/>
  <c r="BI177" i="4"/>
  <c r="BH177" i="4"/>
  <c r="BG177" i="4"/>
  <c r="BF177" i="4"/>
  <c r="BE177" i="4"/>
  <c r="BD177" i="4"/>
  <c r="BC177" i="4"/>
  <c r="BB177" i="4"/>
  <c r="BA177" i="4"/>
  <c r="AZ177" i="4"/>
  <c r="AY177" i="4"/>
  <c r="AX177" i="4"/>
  <c r="AW177" i="4"/>
  <c r="AV177" i="4"/>
  <c r="AU177" i="4"/>
  <c r="AT177" i="4"/>
  <c r="AS177" i="4"/>
  <c r="AR177" i="4"/>
  <c r="AQ177" i="4"/>
  <c r="AP177" i="4"/>
  <c r="AO177" i="4"/>
  <c r="AN177" i="4"/>
  <c r="AM177" i="4"/>
  <c r="AL177" i="4"/>
  <c r="AK177" i="4"/>
  <c r="AJ177" i="4"/>
  <c r="AI177" i="4"/>
  <c r="AH177" i="4"/>
  <c r="AG177" i="4"/>
  <c r="AF177" i="4"/>
  <c r="AE177" i="4"/>
  <c r="AD177" i="4"/>
  <c r="AC177" i="4"/>
  <c r="AB177" i="4"/>
  <c r="AA177" i="4"/>
  <c r="Z177" i="4"/>
  <c r="Y177" i="4"/>
  <c r="X177" i="4"/>
  <c r="W177" i="4"/>
  <c r="V177" i="4"/>
  <c r="U177" i="4"/>
  <c r="T177" i="4"/>
  <c r="S177" i="4"/>
  <c r="R177" i="4"/>
  <c r="Q177" i="4"/>
  <c r="P177" i="4"/>
  <c r="O177" i="4"/>
  <c r="N177" i="4"/>
  <c r="M177" i="4"/>
  <c r="L177" i="4"/>
  <c r="K177" i="4"/>
  <c r="J177" i="4"/>
  <c r="I177" i="4"/>
  <c r="H177" i="4"/>
  <c r="G177" i="4"/>
  <c r="F177" i="4"/>
  <c r="E177" i="4"/>
  <c r="D177" i="4"/>
  <c r="FE161" i="4"/>
  <c r="FD161" i="4"/>
  <c r="FC161" i="4"/>
  <c r="FB161" i="4"/>
  <c r="FA161" i="4"/>
  <c r="EZ161" i="4"/>
  <c r="EY161" i="4"/>
  <c r="EX161" i="4"/>
  <c r="EW161" i="4"/>
  <c r="EV161" i="4"/>
  <c r="EU161" i="4"/>
  <c r="ET161" i="4"/>
  <c r="ES161" i="4"/>
  <c r="ER161" i="4"/>
  <c r="EQ161" i="4"/>
  <c r="EP161" i="4"/>
  <c r="EO161" i="4"/>
  <c r="EN161" i="4"/>
  <c r="EM161" i="4"/>
  <c r="EL161" i="4"/>
  <c r="EK161" i="4"/>
  <c r="EJ161" i="4"/>
  <c r="EI161" i="4"/>
  <c r="EH161" i="4"/>
  <c r="EG161" i="4"/>
  <c r="EF161" i="4"/>
  <c r="EE161" i="4"/>
  <c r="ED161" i="4"/>
  <c r="EC161" i="4"/>
  <c r="EB161" i="4"/>
  <c r="EA161" i="4"/>
  <c r="DZ161" i="4"/>
  <c r="DY161" i="4"/>
  <c r="DX161" i="4"/>
  <c r="DW161" i="4"/>
  <c r="DV161" i="4"/>
  <c r="DU161" i="4"/>
  <c r="DT161" i="4"/>
  <c r="DS161" i="4"/>
  <c r="DR161" i="4"/>
  <c r="DQ161" i="4"/>
  <c r="DP161" i="4"/>
  <c r="DO161" i="4"/>
  <c r="DN161" i="4"/>
  <c r="DM161" i="4"/>
  <c r="DL161" i="4"/>
  <c r="DK161" i="4"/>
  <c r="DJ161" i="4"/>
  <c r="DI161" i="4"/>
  <c r="DH161" i="4"/>
  <c r="DG161" i="4"/>
  <c r="DF161" i="4"/>
  <c r="DE161" i="4"/>
  <c r="DD161" i="4"/>
  <c r="DC161" i="4"/>
  <c r="DB161" i="4"/>
  <c r="DA161" i="4"/>
  <c r="CZ161" i="4"/>
  <c r="CY161" i="4"/>
  <c r="CX161" i="4"/>
  <c r="CW161" i="4"/>
  <c r="CV161" i="4"/>
  <c r="CU161" i="4"/>
  <c r="CT161" i="4"/>
  <c r="CS161" i="4"/>
  <c r="CR161" i="4"/>
  <c r="CQ161" i="4"/>
  <c r="CP161" i="4"/>
  <c r="CO161" i="4"/>
  <c r="CN161" i="4"/>
  <c r="CM161" i="4"/>
  <c r="CL161" i="4"/>
  <c r="CK161" i="4"/>
  <c r="CJ161" i="4"/>
  <c r="CI161" i="4"/>
  <c r="CH161" i="4"/>
  <c r="CG161" i="4"/>
  <c r="CF161" i="4"/>
  <c r="CE161" i="4"/>
  <c r="CD161" i="4"/>
  <c r="CC161" i="4"/>
  <c r="CB161" i="4"/>
  <c r="CA161" i="4"/>
  <c r="BZ161" i="4"/>
  <c r="BY161" i="4"/>
  <c r="BX161" i="4"/>
  <c r="BW161" i="4"/>
  <c r="BV161" i="4"/>
  <c r="BU161" i="4"/>
  <c r="BT161" i="4"/>
  <c r="BS161" i="4"/>
  <c r="BR161" i="4"/>
  <c r="BQ161" i="4"/>
  <c r="BP161" i="4"/>
  <c r="BO161" i="4"/>
  <c r="BN161" i="4"/>
  <c r="BM161" i="4"/>
  <c r="BL161" i="4"/>
  <c r="BK161" i="4"/>
  <c r="BJ161" i="4"/>
  <c r="BI161" i="4"/>
  <c r="BH161" i="4"/>
  <c r="BG161" i="4"/>
  <c r="BF161" i="4"/>
  <c r="BE161" i="4"/>
  <c r="BD161" i="4"/>
  <c r="BC161" i="4"/>
  <c r="BB161" i="4"/>
  <c r="BA161" i="4"/>
  <c r="AZ161" i="4"/>
  <c r="AY161" i="4"/>
  <c r="AX161" i="4"/>
  <c r="AW161" i="4"/>
  <c r="AV161" i="4"/>
  <c r="AU161" i="4"/>
  <c r="AT161" i="4"/>
  <c r="AS161" i="4"/>
  <c r="AR161" i="4"/>
  <c r="AQ161" i="4"/>
  <c r="AP161" i="4"/>
  <c r="AO161" i="4"/>
  <c r="AN161" i="4"/>
  <c r="AM161" i="4"/>
  <c r="AL161" i="4"/>
  <c r="AK161" i="4"/>
  <c r="AJ161" i="4"/>
  <c r="AI161" i="4"/>
  <c r="AH161" i="4"/>
  <c r="AG161" i="4"/>
  <c r="AF161" i="4"/>
  <c r="AE161" i="4"/>
  <c r="AD161" i="4"/>
  <c r="AC161" i="4"/>
  <c r="AB161" i="4"/>
  <c r="AA161" i="4"/>
  <c r="Z161" i="4"/>
  <c r="Y161" i="4"/>
  <c r="X161" i="4"/>
  <c r="W161" i="4"/>
  <c r="V161" i="4"/>
  <c r="U161" i="4"/>
  <c r="T161" i="4"/>
  <c r="S161" i="4"/>
  <c r="R161" i="4"/>
  <c r="Q161" i="4"/>
  <c r="P161" i="4"/>
  <c r="O161" i="4"/>
  <c r="N161" i="4"/>
  <c r="M161" i="4"/>
  <c r="L161" i="4"/>
  <c r="K161" i="4"/>
  <c r="J161" i="4"/>
  <c r="I161" i="4"/>
  <c r="H161" i="4"/>
  <c r="G161" i="4"/>
  <c r="F161" i="4"/>
  <c r="E161" i="4"/>
  <c r="D161" i="4"/>
  <c r="FE153" i="4"/>
  <c r="FD153" i="4"/>
  <c r="FC153" i="4"/>
  <c r="FB153" i="4"/>
  <c r="FA153" i="4"/>
  <c r="EZ153" i="4"/>
  <c r="EY153" i="4"/>
  <c r="EX153" i="4"/>
  <c r="EW153" i="4"/>
  <c r="EV153" i="4"/>
  <c r="EU153" i="4"/>
  <c r="ET153" i="4"/>
  <c r="ES153" i="4"/>
  <c r="ER153" i="4"/>
  <c r="EQ153" i="4"/>
  <c r="EP153" i="4"/>
  <c r="EO153" i="4"/>
  <c r="EN153" i="4"/>
  <c r="EM153" i="4"/>
  <c r="EL153" i="4"/>
  <c r="EK153" i="4"/>
  <c r="EJ153" i="4"/>
  <c r="EI153" i="4"/>
  <c r="EH153" i="4"/>
  <c r="EG153" i="4"/>
  <c r="EF153" i="4"/>
  <c r="EE153" i="4"/>
  <c r="ED153" i="4"/>
  <c r="EC153" i="4"/>
  <c r="EB153" i="4"/>
  <c r="EA153" i="4"/>
  <c r="DZ153" i="4"/>
  <c r="DY153" i="4"/>
  <c r="DX153" i="4"/>
  <c r="DW153" i="4"/>
  <c r="DV153" i="4"/>
  <c r="DU153" i="4"/>
  <c r="DT153" i="4"/>
  <c r="DS153" i="4"/>
  <c r="DR153" i="4"/>
  <c r="DQ153" i="4"/>
  <c r="DP153" i="4"/>
  <c r="DO153" i="4"/>
  <c r="DN153" i="4"/>
  <c r="DM153" i="4"/>
  <c r="DL153" i="4"/>
  <c r="DK153" i="4"/>
  <c r="DJ153" i="4"/>
  <c r="DI153" i="4"/>
  <c r="DH153" i="4"/>
  <c r="DG153" i="4"/>
  <c r="DF153" i="4"/>
  <c r="DE153" i="4"/>
  <c r="DD153" i="4"/>
  <c r="DC153" i="4"/>
  <c r="DB153" i="4"/>
  <c r="DA153" i="4"/>
  <c r="CZ153" i="4"/>
  <c r="CY153" i="4"/>
  <c r="CX153" i="4"/>
  <c r="CW153" i="4"/>
  <c r="CV153" i="4"/>
  <c r="CU153" i="4"/>
  <c r="CT153" i="4"/>
  <c r="CS153" i="4"/>
  <c r="CR153" i="4"/>
  <c r="CQ153" i="4"/>
  <c r="CP153" i="4"/>
  <c r="CO153" i="4"/>
  <c r="CN153" i="4"/>
  <c r="CM153" i="4"/>
  <c r="CL153" i="4"/>
  <c r="CK153" i="4"/>
  <c r="CJ153" i="4"/>
  <c r="CI153" i="4"/>
  <c r="CH153" i="4"/>
  <c r="CG153" i="4"/>
  <c r="CF153" i="4"/>
  <c r="CE153" i="4"/>
  <c r="CD153" i="4"/>
  <c r="CC153" i="4"/>
  <c r="CB153" i="4"/>
  <c r="CA153" i="4"/>
  <c r="BZ153" i="4"/>
  <c r="BY153" i="4"/>
  <c r="BX153" i="4"/>
  <c r="BW153" i="4"/>
  <c r="BV153" i="4"/>
  <c r="BU153" i="4"/>
  <c r="BT153" i="4"/>
  <c r="BS153" i="4"/>
  <c r="BR153" i="4"/>
  <c r="BQ153" i="4"/>
  <c r="BP153" i="4"/>
  <c r="BO153" i="4"/>
  <c r="BN153" i="4"/>
  <c r="BM153" i="4"/>
  <c r="BL153" i="4"/>
  <c r="BK153" i="4"/>
  <c r="BJ153" i="4"/>
  <c r="BI153" i="4"/>
  <c r="BH153" i="4"/>
  <c r="BG153" i="4"/>
  <c r="BF153" i="4"/>
  <c r="BE153" i="4"/>
  <c r="BD153" i="4"/>
  <c r="BC153" i="4"/>
  <c r="BB153" i="4"/>
  <c r="BA153" i="4"/>
  <c r="AZ153" i="4"/>
  <c r="AY153" i="4"/>
  <c r="AX153" i="4"/>
  <c r="AW153" i="4"/>
  <c r="AV153" i="4"/>
  <c r="AU153" i="4"/>
  <c r="AT153" i="4"/>
  <c r="AS153" i="4"/>
  <c r="AR153" i="4"/>
  <c r="AQ153" i="4"/>
  <c r="AP153" i="4"/>
  <c r="AO153" i="4"/>
  <c r="AN153" i="4"/>
  <c r="AM153" i="4"/>
  <c r="AL153" i="4"/>
  <c r="AK153" i="4"/>
  <c r="AJ153" i="4"/>
  <c r="AI153" i="4"/>
  <c r="AH153" i="4"/>
  <c r="AG153" i="4"/>
  <c r="AF153" i="4"/>
  <c r="AE153" i="4"/>
  <c r="AD153" i="4"/>
  <c r="AC153" i="4"/>
  <c r="AB153" i="4"/>
  <c r="AA153" i="4"/>
  <c r="Z153" i="4"/>
  <c r="Y153" i="4"/>
  <c r="X153" i="4"/>
  <c r="W153" i="4"/>
  <c r="V153" i="4"/>
  <c r="U153" i="4"/>
  <c r="T153" i="4"/>
  <c r="S153" i="4"/>
  <c r="R153" i="4"/>
  <c r="Q153" i="4"/>
  <c r="P153" i="4"/>
  <c r="O153" i="4"/>
  <c r="N153" i="4"/>
  <c r="M153" i="4"/>
  <c r="L153" i="4"/>
  <c r="K153" i="4"/>
  <c r="J153" i="4"/>
  <c r="I153" i="4"/>
  <c r="H153" i="4"/>
  <c r="G153" i="4"/>
  <c r="F153" i="4"/>
  <c r="E153" i="4"/>
  <c r="D153" i="4"/>
  <c r="FE145" i="4"/>
  <c r="FD145" i="4"/>
  <c r="FC145" i="4"/>
  <c r="FB145" i="4"/>
  <c r="FA145" i="4"/>
  <c r="EZ145" i="4"/>
  <c r="EY145" i="4"/>
  <c r="EX145" i="4"/>
  <c r="EW145" i="4"/>
  <c r="EV145" i="4"/>
  <c r="EU145" i="4"/>
  <c r="ET145" i="4"/>
  <c r="ES145" i="4"/>
  <c r="ER145" i="4"/>
  <c r="EQ145" i="4"/>
  <c r="EP145" i="4"/>
  <c r="EO145" i="4"/>
  <c r="EN145" i="4"/>
  <c r="EM145" i="4"/>
  <c r="EL145" i="4"/>
  <c r="EK145" i="4"/>
  <c r="EJ145" i="4"/>
  <c r="EI145" i="4"/>
  <c r="EH145" i="4"/>
  <c r="EG145" i="4"/>
  <c r="EF145" i="4"/>
  <c r="EE145" i="4"/>
  <c r="ED145" i="4"/>
  <c r="EC145" i="4"/>
  <c r="EB145" i="4"/>
  <c r="EA145" i="4"/>
  <c r="DZ145" i="4"/>
  <c r="DY145" i="4"/>
  <c r="DX145" i="4"/>
  <c r="DW145" i="4"/>
  <c r="DV145" i="4"/>
  <c r="DU145" i="4"/>
  <c r="DT145" i="4"/>
  <c r="DS145" i="4"/>
  <c r="DR145" i="4"/>
  <c r="DQ145" i="4"/>
  <c r="DP145" i="4"/>
  <c r="DO145" i="4"/>
  <c r="DN145" i="4"/>
  <c r="DM145" i="4"/>
  <c r="DL145" i="4"/>
  <c r="DK145" i="4"/>
  <c r="DJ145" i="4"/>
  <c r="DI145" i="4"/>
  <c r="DH145" i="4"/>
  <c r="DG145" i="4"/>
  <c r="DF145" i="4"/>
  <c r="DE145" i="4"/>
  <c r="DD145" i="4"/>
  <c r="DC145" i="4"/>
  <c r="DB145" i="4"/>
  <c r="DA145" i="4"/>
  <c r="CZ145" i="4"/>
  <c r="CY145" i="4"/>
  <c r="CX145" i="4"/>
  <c r="CW145" i="4"/>
  <c r="CV145" i="4"/>
  <c r="CU145" i="4"/>
  <c r="CT145" i="4"/>
  <c r="CS145" i="4"/>
  <c r="CR145" i="4"/>
  <c r="CQ145" i="4"/>
  <c r="CP145" i="4"/>
  <c r="CO145" i="4"/>
  <c r="CN145" i="4"/>
  <c r="CM145" i="4"/>
  <c r="CL145" i="4"/>
  <c r="CK145" i="4"/>
  <c r="CJ145" i="4"/>
  <c r="CI145" i="4"/>
  <c r="CH145" i="4"/>
  <c r="CG145" i="4"/>
  <c r="CF145" i="4"/>
  <c r="CE145" i="4"/>
  <c r="CD145" i="4"/>
  <c r="CC145" i="4"/>
  <c r="CB145" i="4"/>
  <c r="CA145" i="4"/>
  <c r="BZ145" i="4"/>
  <c r="BY145" i="4"/>
  <c r="BX145" i="4"/>
  <c r="BW145" i="4"/>
  <c r="BV145" i="4"/>
  <c r="BU145" i="4"/>
  <c r="BT145" i="4"/>
  <c r="BS145" i="4"/>
  <c r="BR145" i="4"/>
  <c r="BQ145" i="4"/>
  <c r="BP145" i="4"/>
  <c r="BO145" i="4"/>
  <c r="BN145" i="4"/>
  <c r="BM145" i="4"/>
  <c r="BL145" i="4"/>
  <c r="BK145" i="4"/>
  <c r="BJ145" i="4"/>
  <c r="BI145" i="4"/>
  <c r="BH145" i="4"/>
  <c r="BG145" i="4"/>
  <c r="BF145" i="4"/>
  <c r="BE145" i="4"/>
  <c r="BD145" i="4"/>
  <c r="BC145" i="4"/>
  <c r="BB145" i="4"/>
  <c r="BA145" i="4"/>
  <c r="AZ145" i="4"/>
  <c r="AY145" i="4"/>
  <c r="AX145" i="4"/>
  <c r="AW145" i="4"/>
  <c r="AV145" i="4"/>
  <c r="AU145" i="4"/>
  <c r="AT145" i="4"/>
  <c r="AS145" i="4"/>
  <c r="AR145" i="4"/>
  <c r="AQ145" i="4"/>
  <c r="AP145" i="4"/>
  <c r="AO145" i="4"/>
  <c r="AN145" i="4"/>
  <c r="AM145" i="4"/>
  <c r="AL145" i="4"/>
  <c r="AK145" i="4"/>
  <c r="AJ145" i="4"/>
  <c r="AI145" i="4"/>
  <c r="AH145" i="4"/>
  <c r="AG145" i="4"/>
  <c r="AF145" i="4"/>
  <c r="AE145" i="4"/>
  <c r="AD145" i="4"/>
  <c r="AC145" i="4"/>
  <c r="AB145" i="4"/>
  <c r="AA145" i="4"/>
  <c r="Z145" i="4"/>
  <c r="Y145" i="4"/>
  <c r="X145" i="4"/>
  <c r="W145" i="4"/>
  <c r="V145" i="4"/>
  <c r="U145" i="4"/>
  <c r="T145" i="4"/>
  <c r="S145" i="4"/>
  <c r="R145" i="4"/>
  <c r="Q145" i="4"/>
  <c r="P145" i="4"/>
  <c r="O145" i="4"/>
  <c r="N145" i="4"/>
  <c r="M145" i="4"/>
  <c r="L145" i="4"/>
  <c r="K145" i="4"/>
  <c r="J145" i="4"/>
  <c r="I145" i="4"/>
  <c r="H145" i="4"/>
  <c r="G145" i="4"/>
  <c r="F145" i="4"/>
  <c r="E145" i="4"/>
  <c r="D145" i="4"/>
  <c r="FE133" i="4"/>
  <c r="FD133" i="4"/>
  <c r="FC133" i="4"/>
  <c r="FB133" i="4"/>
  <c r="FA133" i="4"/>
  <c r="EZ133" i="4"/>
  <c r="EY133" i="4"/>
  <c r="EX133" i="4"/>
  <c r="EW133" i="4"/>
  <c r="EV133" i="4"/>
  <c r="EU133" i="4"/>
  <c r="ET133" i="4"/>
  <c r="ES133" i="4"/>
  <c r="ER133" i="4"/>
  <c r="EQ133" i="4"/>
  <c r="EP133" i="4"/>
  <c r="EO133" i="4"/>
  <c r="EN133" i="4"/>
  <c r="EM133" i="4"/>
  <c r="EL133" i="4"/>
  <c r="EK133" i="4"/>
  <c r="EJ133" i="4"/>
  <c r="EI133" i="4"/>
  <c r="EH133" i="4"/>
  <c r="EG133" i="4"/>
  <c r="EF133" i="4"/>
  <c r="EE133" i="4"/>
  <c r="ED133" i="4"/>
  <c r="EC133" i="4"/>
  <c r="EB133" i="4"/>
  <c r="EA133" i="4"/>
  <c r="DZ133" i="4"/>
  <c r="DY133" i="4"/>
  <c r="DX133" i="4"/>
  <c r="DW133" i="4"/>
  <c r="DV133" i="4"/>
  <c r="DU133" i="4"/>
  <c r="DT133" i="4"/>
  <c r="DS133" i="4"/>
  <c r="DR133" i="4"/>
  <c r="DQ133" i="4"/>
  <c r="DP133" i="4"/>
  <c r="DO133" i="4"/>
  <c r="DN133" i="4"/>
  <c r="DM133" i="4"/>
  <c r="DL133" i="4"/>
  <c r="DK133" i="4"/>
  <c r="DJ133" i="4"/>
  <c r="DI133" i="4"/>
  <c r="DH133" i="4"/>
  <c r="DG133" i="4"/>
  <c r="DF133" i="4"/>
  <c r="DE133" i="4"/>
  <c r="DD133" i="4"/>
  <c r="DC133" i="4"/>
  <c r="DB133" i="4"/>
  <c r="DA133" i="4"/>
  <c r="CZ133" i="4"/>
  <c r="CY133" i="4"/>
  <c r="CX133" i="4"/>
  <c r="CW133" i="4"/>
  <c r="CV133" i="4"/>
  <c r="CU133" i="4"/>
  <c r="CT133" i="4"/>
  <c r="CS133" i="4"/>
  <c r="CR133" i="4"/>
  <c r="CQ133" i="4"/>
  <c r="CP133" i="4"/>
  <c r="CO133" i="4"/>
  <c r="CN133" i="4"/>
  <c r="CM133" i="4"/>
  <c r="CL133" i="4"/>
  <c r="CK133" i="4"/>
  <c r="CJ133" i="4"/>
  <c r="CI133" i="4"/>
  <c r="CH133" i="4"/>
  <c r="CG133" i="4"/>
  <c r="CF133" i="4"/>
  <c r="CE133" i="4"/>
  <c r="CD133" i="4"/>
  <c r="CC133" i="4"/>
  <c r="CB133" i="4"/>
  <c r="CA133" i="4"/>
  <c r="BZ133" i="4"/>
  <c r="BY133" i="4"/>
  <c r="BX133" i="4"/>
  <c r="BW133" i="4"/>
  <c r="BV133" i="4"/>
  <c r="BU133" i="4"/>
  <c r="BT133" i="4"/>
  <c r="BS133" i="4"/>
  <c r="BR133" i="4"/>
  <c r="BQ133" i="4"/>
  <c r="BP133" i="4"/>
  <c r="BO133" i="4"/>
  <c r="BN133" i="4"/>
  <c r="BM133" i="4"/>
  <c r="BL133" i="4"/>
  <c r="BK133" i="4"/>
  <c r="BJ133" i="4"/>
  <c r="BI133" i="4"/>
  <c r="BH133" i="4"/>
  <c r="BG133" i="4"/>
  <c r="BF133" i="4"/>
  <c r="BE133" i="4"/>
  <c r="BD133" i="4"/>
  <c r="BC133" i="4"/>
  <c r="BB133" i="4"/>
  <c r="BA133" i="4"/>
  <c r="AZ133" i="4"/>
  <c r="AY133" i="4"/>
  <c r="AX133" i="4"/>
  <c r="AW133" i="4"/>
  <c r="AV133" i="4"/>
  <c r="AU133" i="4"/>
  <c r="AT133" i="4"/>
  <c r="AS133" i="4"/>
  <c r="AR133" i="4"/>
  <c r="AQ133" i="4"/>
  <c r="AP133" i="4"/>
  <c r="AO133" i="4"/>
  <c r="AN133" i="4"/>
  <c r="AM133" i="4"/>
  <c r="AL133" i="4"/>
  <c r="AK133" i="4"/>
  <c r="AJ133" i="4"/>
  <c r="AI133" i="4"/>
  <c r="AH133" i="4"/>
  <c r="AG133" i="4"/>
  <c r="AF133" i="4"/>
  <c r="AE133" i="4"/>
  <c r="AD133" i="4"/>
  <c r="AC133" i="4"/>
  <c r="AB133" i="4"/>
  <c r="AA133" i="4"/>
  <c r="Z133" i="4"/>
  <c r="Y133" i="4"/>
  <c r="X133" i="4"/>
  <c r="W133" i="4"/>
  <c r="V133" i="4"/>
  <c r="U133" i="4"/>
  <c r="T133" i="4"/>
  <c r="S133" i="4"/>
  <c r="R133" i="4"/>
  <c r="Q133" i="4"/>
  <c r="P133" i="4"/>
  <c r="O133" i="4"/>
  <c r="N133" i="4"/>
  <c r="M133" i="4"/>
  <c r="L133" i="4"/>
  <c r="K133" i="4"/>
  <c r="J133" i="4"/>
  <c r="I133" i="4"/>
  <c r="H133" i="4"/>
  <c r="G133" i="4"/>
  <c r="F133" i="4"/>
  <c r="E133" i="4"/>
  <c r="D133" i="4"/>
  <c r="FE121" i="4"/>
  <c r="FD121" i="4"/>
  <c r="FC121" i="4"/>
  <c r="FB121" i="4"/>
  <c r="FA121" i="4"/>
  <c r="EZ121" i="4"/>
  <c r="EY121" i="4"/>
  <c r="EX121" i="4"/>
  <c r="EW121" i="4"/>
  <c r="EV121" i="4"/>
  <c r="EU121" i="4"/>
  <c r="ET121" i="4"/>
  <c r="ES121" i="4"/>
  <c r="ER121" i="4"/>
  <c r="EQ121" i="4"/>
  <c r="EP121" i="4"/>
  <c r="EO121" i="4"/>
  <c r="EN121" i="4"/>
  <c r="EM121" i="4"/>
  <c r="EL121" i="4"/>
  <c r="EK121" i="4"/>
  <c r="EJ121" i="4"/>
  <c r="EI121" i="4"/>
  <c r="EH121" i="4"/>
  <c r="EG121" i="4"/>
  <c r="EF121" i="4"/>
  <c r="EE121" i="4"/>
  <c r="ED121" i="4"/>
  <c r="EC121" i="4"/>
  <c r="EB121" i="4"/>
  <c r="EA121" i="4"/>
  <c r="DZ121" i="4"/>
  <c r="DY121" i="4"/>
  <c r="DX121" i="4"/>
  <c r="DW121" i="4"/>
  <c r="DV121" i="4"/>
  <c r="DU121" i="4"/>
  <c r="DT121" i="4"/>
  <c r="DS121" i="4"/>
  <c r="DR121" i="4"/>
  <c r="DQ121" i="4"/>
  <c r="DP121" i="4"/>
  <c r="DO121" i="4"/>
  <c r="DN121" i="4"/>
  <c r="DM121" i="4"/>
  <c r="DL121" i="4"/>
  <c r="DK121" i="4"/>
  <c r="DJ121" i="4"/>
  <c r="DI121" i="4"/>
  <c r="DH121" i="4"/>
  <c r="DG121" i="4"/>
  <c r="DF121" i="4"/>
  <c r="DE121" i="4"/>
  <c r="DD121" i="4"/>
  <c r="DC121" i="4"/>
  <c r="DB121" i="4"/>
  <c r="DA121" i="4"/>
  <c r="CZ121" i="4"/>
  <c r="CY121" i="4"/>
  <c r="CX121" i="4"/>
  <c r="CW121" i="4"/>
  <c r="CV121" i="4"/>
  <c r="CU121" i="4"/>
  <c r="CT121" i="4"/>
  <c r="CS121" i="4"/>
  <c r="CR121" i="4"/>
  <c r="CQ121" i="4"/>
  <c r="CP121" i="4"/>
  <c r="CO121" i="4"/>
  <c r="CN121" i="4"/>
  <c r="CM121" i="4"/>
  <c r="CL121" i="4"/>
  <c r="CK121" i="4"/>
  <c r="CJ121" i="4"/>
  <c r="CI121" i="4"/>
  <c r="CH121" i="4"/>
  <c r="CG121" i="4"/>
  <c r="CF121" i="4"/>
  <c r="CE121" i="4"/>
  <c r="CD121" i="4"/>
  <c r="CC121" i="4"/>
  <c r="CB121" i="4"/>
  <c r="CA121" i="4"/>
  <c r="BZ121" i="4"/>
  <c r="BY121" i="4"/>
  <c r="BX121" i="4"/>
  <c r="BW121" i="4"/>
  <c r="BV121" i="4"/>
  <c r="BU121" i="4"/>
  <c r="BT121" i="4"/>
  <c r="BS121" i="4"/>
  <c r="BR121" i="4"/>
  <c r="BQ121" i="4"/>
  <c r="BP121" i="4"/>
  <c r="BO121" i="4"/>
  <c r="BN121" i="4"/>
  <c r="BM121" i="4"/>
  <c r="BL121" i="4"/>
  <c r="BK121" i="4"/>
  <c r="BJ121" i="4"/>
  <c r="BI121" i="4"/>
  <c r="BH121" i="4"/>
  <c r="BG121" i="4"/>
  <c r="BF121" i="4"/>
  <c r="BE121" i="4"/>
  <c r="BD121" i="4"/>
  <c r="BC121" i="4"/>
  <c r="BB121" i="4"/>
  <c r="BA121" i="4"/>
  <c r="AZ121" i="4"/>
  <c r="AY121" i="4"/>
  <c r="AX121" i="4"/>
  <c r="AW121" i="4"/>
  <c r="AV121" i="4"/>
  <c r="AU121" i="4"/>
  <c r="AT121" i="4"/>
  <c r="AS121" i="4"/>
  <c r="AR121" i="4"/>
  <c r="AQ121" i="4"/>
  <c r="AP121" i="4"/>
  <c r="AO121" i="4"/>
  <c r="AN121" i="4"/>
  <c r="AM121" i="4"/>
  <c r="AL121" i="4"/>
  <c r="AK121" i="4"/>
  <c r="AJ121" i="4"/>
  <c r="AI121" i="4"/>
  <c r="AH121" i="4"/>
  <c r="AG121" i="4"/>
  <c r="AF121" i="4"/>
  <c r="AE121" i="4"/>
  <c r="AD121" i="4"/>
  <c r="AC121" i="4"/>
  <c r="AB121" i="4"/>
  <c r="AA121" i="4"/>
  <c r="Z121" i="4"/>
  <c r="Y121" i="4"/>
  <c r="X121" i="4"/>
  <c r="W121" i="4"/>
  <c r="V121" i="4"/>
  <c r="U121" i="4"/>
  <c r="T121" i="4"/>
  <c r="S121" i="4"/>
  <c r="R121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FE109" i="4"/>
  <c r="FD109" i="4"/>
  <c r="FC109" i="4"/>
  <c r="FB109" i="4"/>
  <c r="FA109" i="4"/>
  <c r="EZ109" i="4"/>
  <c r="EY109" i="4"/>
  <c r="EX109" i="4"/>
  <c r="EW109" i="4"/>
  <c r="EV109" i="4"/>
  <c r="EU109" i="4"/>
  <c r="ET109" i="4"/>
  <c r="ES109" i="4"/>
  <c r="ER109" i="4"/>
  <c r="EQ109" i="4"/>
  <c r="EP109" i="4"/>
  <c r="EO109" i="4"/>
  <c r="EN109" i="4"/>
  <c r="EM109" i="4"/>
  <c r="EL109" i="4"/>
  <c r="EK109" i="4"/>
  <c r="EJ109" i="4"/>
  <c r="EI109" i="4"/>
  <c r="EH109" i="4"/>
  <c r="EG109" i="4"/>
  <c r="EF109" i="4"/>
  <c r="EE109" i="4"/>
  <c r="ED109" i="4"/>
  <c r="EC109" i="4"/>
  <c r="EB109" i="4"/>
  <c r="EA109" i="4"/>
  <c r="DZ109" i="4"/>
  <c r="DY109" i="4"/>
  <c r="DX109" i="4"/>
  <c r="DW109" i="4"/>
  <c r="DV109" i="4"/>
  <c r="DU109" i="4"/>
  <c r="DT109" i="4"/>
  <c r="DS109" i="4"/>
  <c r="DR109" i="4"/>
  <c r="DQ109" i="4"/>
  <c r="DP109" i="4"/>
  <c r="DO109" i="4"/>
  <c r="DN109" i="4"/>
  <c r="DM109" i="4"/>
  <c r="DL109" i="4"/>
  <c r="DK109" i="4"/>
  <c r="DJ109" i="4"/>
  <c r="DI109" i="4"/>
  <c r="DH109" i="4"/>
  <c r="DG109" i="4"/>
  <c r="DF109" i="4"/>
  <c r="DE109" i="4"/>
  <c r="DD109" i="4"/>
  <c r="DC109" i="4"/>
  <c r="DB109" i="4"/>
  <c r="DA109" i="4"/>
  <c r="CZ109" i="4"/>
  <c r="CY109" i="4"/>
  <c r="CX109" i="4"/>
  <c r="CW109" i="4"/>
  <c r="CV109" i="4"/>
  <c r="CU109" i="4"/>
  <c r="CT109" i="4"/>
  <c r="CS109" i="4"/>
  <c r="CR109" i="4"/>
  <c r="CQ109" i="4"/>
  <c r="CP109" i="4"/>
  <c r="CO109" i="4"/>
  <c r="CN109" i="4"/>
  <c r="CM109" i="4"/>
  <c r="CL109" i="4"/>
  <c r="CK109" i="4"/>
  <c r="CJ109" i="4"/>
  <c r="CI109" i="4"/>
  <c r="CH109" i="4"/>
  <c r="CG109" i="4"/>
  <c r="CF109" i="4"/>
  <c r="CE109" i="4"/>
  <c r="CD109" i="4"/>
  <c r="CC109" i="4"/>
  <c r="CB109" i="4"/>
  <c r="CA109" i="4"/>
  <c r="BZ109" i="4"/>
  <c r="BY109" i="4"/>
  <c r="BX109" i="4"/>
  <c r="BW109" i="4"/>
  <c r="BV109" i="4"/>
  <c r="BU109" i="4"/>
  <c r="BT109" i="4"/>
  <c r="BS109" i="4"/>
  <c r="BR109" i="4"/>
  <c r="BQ109" i="4"/>
  <c r="BP109" i="4"/>
  <c r="BO109" i="4"/>
  <c r="BN109" i="4"/>
  <c r="BM109" i="4"/>
  <c r="BL109" i="4"/>
  <c r="BK109" i="4"/>
  <c r="BJ109" i="4"/>
  <c r="BI109" i="4"/>
  <c r="BH109" i="4"/>
  <c r="BG109" i="4"/>
  <c r="BF109" i="4"/>
  <c r="BE109" i="4"/>
  <c r="BD109" i="4"/>
  <c r="BC109" i="4"/>
  <c r="BB109" i="4"/>
  <c r="BA109" i="4"/>
  <c r="AZ109" i="4"/>
  <c r="AY109" i="4"/>
  <c r="AX109" i="4"/>
  <c r="AW109" i="4"/>
  <c r="AV109" i="4"/>
  <c r="AU109" i="4"/>
  <c r="AT109" i="4"/>
  <c r="AS109" i="4"/>
  <c r="AR109" i="4"/>
  <c r="AQ109" i="4"/>
  <c r="AP109" i="4"/>
  <c r="AO109" i="4"/>
  <c r="AN109" i="4"/>
  <c r="AM109" i="4"/>
  <c r="AL109" i="4"/>
  <c r="AK109" i="4"/>
  <c r="AJ109" i="4"/>
  <c r="AI109" i="4"/>
  <c r="AH109" i="4"/>
  <c r="AG109" i="4"/>
  <c r="AF109" i="4"/>
  <c r="AE109" i="4"/>
  <c r="AD109" i="4"/>
  <c r="AC109" i="4"/>
  <c r="AB109" i="4"/>
  <c r="AA109" i="4"/>
  <c r="Z109" i="4"/>
  <c r="Y109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FE97" i="4"/>
  <c r="FD97" i="4"/>
  <c r="FC97" i="4"/>
  <c r="FB97" i="4"/>
  <c r="FA97" i="4"/>
  <c r="EZ97" i="4"/>
  <c r="EY97" i="4"/>
  <c r="EX97" i="4"/>
  <c r="EW97" i="4"/>
  <c r="EV97" i="4"/>
  <c r="EU97" i="4"/>
  <c r="ET97" i="4"/>
  <c r="ES97" i="4"/>
  <c r="ER97" i="4"/>
  <c r="EQ97" i="4"/>
  <c r="EP97" i="4"/>
  <c r="EO97" i="4"/>
  <c r="EN97" i="4"/>
  <c r="EM97" i="4"/>
  <c r="EL97" i="4"/>
  <c r="EK97" i="4"/>
  <c r="EJ97" i="4"/>
  <c r="EI97" i="4"/>
  <c r="EH97" i="4"/>
  <c r="EG97" i="4"/>
  <c r="EF97" i="4"/>
  <c r="EE97" i="4"/>
  <c r="ED97" i="4"/>
  <c r="EC97" i="4"/>
  <c r="EB97" i="4"/>
  <c r="EA97" i="4"/>
  <c r="DZ97" i="4"/>
  <c r="DY97" i="4"/>
  <c r="DX97" i="4"/>
  <c r="DW97" i="4"/>
  <c r="DV97" i="4"/>
  <c r="DU97" i="4"/>
  <c r="DT97" i="4"/>
  <c r="DS97" i="4"/>
  <c r="DR97" i="4"/>
  <c r="DQ97" i="4"/>
  <c r="DP97" i="4"/>
  <c r="DO97" i="4"/>
  <c r="DN97" i="4"/>
  <c r="DM97" i="4"/>
  <c r="DL97" i="4"/>
  <c r="DK97" i="4"/>
  <c r="DJ97" i="4"/>
  <c r="DI97" i="4"/>
  <c r="DH97" i="4"/>
  <c r="DG97" i="4"/>
  <c r="DF97" i="4"/>
  <c r="DE97" i="4"/>
  <c r="DD97" i="4"/>
  <c r="DC97" i="4"/>
  <c r="DB97" i="4"/>
  <c r="DA97" i="4"/>
  <c r="CZ97" i="4"/>
  <c r="CY97" i="4"/>
  <c r="CX97" i="4"/>
  <c r="CW97" i="4"/>
  <c r="CV97" i="4"/>
  <c r="CU97" i="4"/>
  <c r="CT97" i="4"/>
  <c r="CS97" i="4"/>
  <c r="CR97" i="4"/>
  <c r="CQ97" i="4"/>
  <c r="CP97" i="4"/>
  <c r="CO97" i="4"/>
  <c r="CN97" i="4"/>
  <c r="CM97" i="4"/>
  <c r="CL97" i="4"/>
  <c r="CK97" i="4"/>
  <c r="CJ97" i="4"/>
  <c r="CI97" i="4"/>
  <c r="CH97" i="4"/>
  <c r="CG97" i="4"/>
  <c r="CF97" i="4"/>
  <c r="CE97" i="4"/>
  <c r="CD97" i="4"/>
  <c r="CC97" i="4"/>
  <c r="CB97" i="4"/>
  <c r="CA97" i="4"/>
  <c r="BZ97" i="4"/>
  <c r="BY97" i="4"/>
  <c r="BX97" i="4"/>
  <c r="BW97" i="4"/>
  <c r="BV97" i="4"/>
  <c r="BU97" i="4"/>
  <c r="BT97" i="4"/>
  <c r="BS97" i="4"/>
  <c r="BR97" i="4"/>
  <c r="BQ97" i="4"/>
  <c r="BP97" i="4"/>
  <c r="BO97" i="4"/>
  <c r="BN97" i="4"/>
  <c r="BM97" i="4"/>
  <c r="BL97" i="4"/>
  <c r="BK97" i="4"/>
  <c r="BJ97" i="4"/>
  <c r="BI97" i="4"/>
  <c r="BH97" i="4"/>
  <c r="BG97" i="4"/>
  <c r="BF97" i="4"/>
  <c r="BE97" i="4"/>
  <c r="BD97" i="4"/>
  <c r="BC97" i="4"/>
  <c r="BB97" i="4"/>
  <c r="BA97" i="4"/>
  <c r="AZ97" i="4"/>
  <c r="AY97" i="4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FE85" i="4"/>
  <c r="FD85" i="4"/>
  <c r="FC85" i="4"/>
  <c r="FB85" i="4"/>
  <c r="FA85" i="4"/>
  <c r="EZ85" i="4"/>
  <c r="EY85" i="4"/>
  <c r="EX85" i="4"/>
  <c r="EW85" i="4"/>
  <c r="EV85" i="4"/>
  <c r="EU85" i="4"/>
  <c r="ET85" i="4"/>
  <c r="ES85" i="4"/>
  <c r="ER85" i="4"/>
  <c r="EQ85" i="4"/>
  <c r="EP85" i="4"/>
  <c r="EO85" i="4"/>
  <c r="EN85" i="4"/>
  <c r="EM85" i="4"/>
  <c r="EL85" i="4"/>
  <c r="EK85" i="4"/>
  <c r="EJ85" i="4"/>
  <c r="EI85" i="4"/>
  <c r="EH85" i="4"/>
  <c r="EG85" i="4"/>
  <c r="EF85" i="4"/>
  <c r="EE85" i="4"/>
  <c r="ED85" i="4"/>
  <c r="EC85" i="4"/>
  <c r="EB85" i="4"/>
  <c r="EA85" i="4"/>
  <c r="DZ85" i="4"/>
  <c r="DY85" i="4"/>
  <c r="DX85" i="4"/>
  <c r="DW85" i="4"/>
  <c r="DV85" i="4"/>
  <c r="DU85" i="4"/>
  <c r="DT85" i="4"/>
  <c r="DS85" i="4"/>
  <c r="DR85" i="4"/>
  <c r="DQ85" i="4"/>
  <c r="DP85" i="4"/>
  <c r="DO85" i="4"/>
  <c r="DN85" i="4"/>
  <c r="DM85" i="4"/>
  <c r="DL85" i="4"/>
  <c r="DK85" i="4"/>
  <c r="DJ85" i="4"/>
  <c r="DI85" i="4"/>
  <c r="DH85" i="4"/>
  <c r="DG85" i="4"/>
  <c r="DF85" i="4"/>
  <c r="DE85" i="4"/>
  <c r="DD85" i="4"/>
  <c r="DC85" i="4"/>
  <c r="DB85" i="4"/>
  <c r="DA85" i="4"/>
  <c r="CZ85" i="4"/>
  <c r="CY85" i="4"/>
  <c r="CX85" i="4"/>
  <c r="CW85" i="4"/>
  <c r="CV85" i="4"/>
  <c r="CU85" i="4"/>
  <c r="CT85" i="4"/>
  <c r="CS85" i="4"/>
  <c r="CR85" i="4"/>
  <c r="CQ85" i="4"/>
  <c r="CP85" i="4"/>
  <c r="CO85" i="4"/>
  <c r="CN85" i="4"/>
  <c r="CM85" i="4"/>
  <c r="CL85" i="4"/>
  <c r="CK85" i="4"/>
  <c r="CJ85" i="4"/>
  <c r="CI85" i="4"/>
  <c r="CH85" i="4"/>
  <c r="CG85" i="4"/>
  <c r="CF85" i="4"/>
  <c r="CE85" i="4"/>
  <c r="CD85" i="4"/>
  <c r="CC85" i="4"/>
  <c r="CB85" i="4"/>
  <c r="CA85" i="4"/>
  <c r="BZ85" i="4"/>
  <c r="BY85" i="4"/>
  <c r="BX85" i="4"/>
  <c r="BW85" i="4"/>
  <c r="BV85" i="4"/>
  <c r="BU85" i="4"/>
  <c r="BT85" i="4"/>
  <c r="BS85" i="4"/>
  <c r="BR85" i="4"/>
  <c r="BQ85" i="4"/>
  <c r="BP85" i="4"/>
  <c r="BO85" i="4"/>
  <c r="BN85" i="4"/>
  <c r="BM85" i="4"/>
  <c r="BL85" i="4"/>
  <c r="BK85" i="4"/>
  <c r="BJ85" i="4"/>
  <c r="BI85" i="4"/>
  <c r="BH85" i="4"/>
  <c r="BG85" i="4"/>
  <c r="BF85" i="4"/>
  <c r="BE85" i="4"/>
  <c r="BD85" i="4"/>
  <c r="BC85" i="4"/>
  <c r="BB85" i="4"/>
  <c r="BA85" i="4"/>
  <c r="AZ85" i="4"/>
  <c r="AY85" i="4"/>
  <c r="AX85" i="4"/>
  <c r="AW85" i="4"/>
  <c r="AV85" i="4"/>
  <c r="AU85" i="4"/>
  <c r="AT85" i="4"/>
  <c r="AS85" i="4"/>
  <c r="AR85" i="4"/>
  <c r="AQ85" i="4"/>
  <c r="AP85" i="4"/>
  <c r="AO85" i="4"/>
  <c r="AN85" i="4"/>
  <c r="AM85" i="4"/>
  <c r="AL85" i="4"/>
  <c r="AK85" i="4"/>
  <c r="AJ85" i="4"/>
  <c r="AI85" i="4"/>
  <c r="AH85" i="4"/>
  <c r="AG85" i="4"/>
  <c r="AF85" i="4"/>
  <c r="AE85" i="4"/>
  <c r="AD85" i="4"/>
  <c r="AC85" i="4"/>
  <c r="AB85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FE73" i="4"/>
  <c r="FD73" i="4"/>
  <c r="FC73" i="4"/>
  <c r="FB73" i="4"/>
  <c r="FA73" i="4"/>
  <c r="EZ73" i="4"/>
  <c r="EY73" i="4"/>
  <c r="EX73" i="4"/>
  <c r="EW73" i="4"/>
  <c r="EV73" i="4"/>
  <c r="EU73" i="4"/>
  <c r="ET73" i="4"/>
  <c r="ES73" i="4"/>
  <c r="ER73" i="4"/>
  <c r="EQ73" i="4"/>
  <c r="EP73" i="4"/>
  <c r="EO73" i="4"/>
  <c r="EN73" i="4"/>
  <c r="EM73" i="4"/>
  <c r="EL73" i="4"/>
  <c r="EK73" i="4"/>
  <c r="EJ73" i="4"/>
  <c r="EI73" i="4"/>
  <c r="EH73" i="4"/>
  <c r="EG73" i="4"/>
  <c r="EF73" i="4"/>
  <c r="EE73" i="4"/>
  <c r="ED73" i="4"/>
  <c r="EC73" i="4"/>
  <c r="EB73" i="4"/>
  <c r="EA73" i="4"/>
  <c r="DZ73" i="4"/>
  <c r="DY73" i="4"/>
  <c r="DX73" i="4"/>
  <c r="DW73" i="4"/>
  <c r="DV73" i="4"/>
  <c r="DU73" i="4"/>
  <c r="DT73" i="4"/>
  <c r="DS73" i="4"/>
  <c r="DR73" i="4"/>
  <c r="DQ73" i="4"/>
  <c r="DP73" i="4"/>
  <c r="DO73" i="4"/>
  <c r="DN73" i="4"/>
  <c r="DM73" i="4"/>
  <c r="DL73" i="4"/>
  <c r="DK73" i="4"/>
  <c r="DJ73" i="4"/>
  <c r="DI73" i="4"/>
  <c r="DH73" i="4"/>
  <c r="DG73" i="4"/>
  <c r="DF73" i="4"/>
  <c r="DE73" i="4"/>
  <c r="DD73" i="4"/>
  <c r="DC73" i="4"/>
  <c r="DB73" i="4"/>
  <c r="DA73" i="4"/>
  <c r="CZ73" i="4"/>
  <c r="CY73" i="4"/>
  <c r="CX73" i="4"/>
  <c r="CW73" i="4"/>
  <c r="CV73" i="4"/>
  <c r="CU73" i="4"/>
  <c r="CT73" i="4"/>
  <c r="CS73" i="4"/>
  <c r="CR73" i="4"/>
  <c r="CQ73" i="4"/>
  <c r="CP73" i="4"/>
  <c r="CO73" i="4"/>
  <c r="CN73" i="4"/>
  <c r="CM73" i="4"/>
  <c r="CL73" i="4"/>
  <c r="CK73" i="4"/>
  <c r="CJ73" i="4"/>
  <c r="CI73" i="4"/>
  <c r="CH73" i="4"/>
  <c r="CG73" i="4"/>
  <c r="CF73" i="4"/>
  <c r="CE73" i="4"/>
  <c r="CD73" i="4"/>
  <c r="CC73" i="4"/>
  <c r="CB73" i="4"/>
  <c r="CA73" i="4"/>
  <c r="BZ73" i="4"/>
  <c r="BY73" i="4"/>
  <c r="BX73" i="4"/>
  <c r="BW73" i="4"/>
  <c r="BV73" i="4"/>
  <c r="BU73" i="4"/>
  <c r="BT73" i="4"/>
  <c r="BS73" i="4"/>
  <c r="BR73" i="4"/>
  <c r="BQ73" i="4"/>
  <c r="BP73" i="4"/>
  <c r="BO73" i="4"/>
  <c r="BN73" i="4"/>
  <c r="BM73" i="4"/>
  <c r="BL73" i="4"/>
  <c r="BK73" i="4"/>
  <c r="BJ73" i="4"/>
  <c r="BI73" i="4"/>
  <c r="BH73" i="4"/>
  <c r="BG73" i="4"/>
  <c r="BF73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S73" i="4"/>
  <c r="AR73" i="4"/>
  <c r="AQ73" i="4"/>
  <c r="AP73" i="4"/>
  <c r="AO73" i="4"/>
  <c r="AN73" i="4"/>
  <c r="AM73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FE61" i="4"/>
  <c r="FD61" i="4"/>
  <c r="FC61" i="4"/>
  <c r="FB61" i="4"/>
  <c r="FA61" i="4"/>
  <c r="EZ61" i="4"/>
  <c r="EY61" i="4"/>
  <c r="EX61" i="4"/>
  <c r="EW61" i="4"/>
  <c r="EV61" i="4"/>
  <c r="EU61" i="4"/>
  <c r="ET61" i="4"/>
  <c r="ES61" i="4"/>
  <c r="ER61" i="4"/>
  <c r="EQ61" i="4"/>
  <c r="EP61" i="4"/>
  <c r="EO61" i="4"/>
  <c r="EN61" i="4"/>
  <c r="EM61" i="4"/>
  <c r="EL61" i="4"/>
  <c r="EK61" i="4"/>
  <c r="EJ61" i="4"/>
  <c r="EI61" i="4"/>
  <c r="EH61" i="4"/>
  <c r="EG61" i="4"/>
  <c r="EF61" i="4"/>
  <c r="EE61" i="4"/>
  <c r="ED61" i="4"/>
  <c r="EC61" i="4"/>
  <c r="EB61" i="4"/>
  <c r="EA61" i="4"/>
  <c r="DZ61" i="4"/>
  <c r="DY61" i="4"/>
  <c r="DX61" i="4"/>
  <c r="DW61" i="4"/>
  <c r="DV61" i="4"/>
  <c r="DU61" i="4"/>
  <c r="DT61" i="4"/>
  <c r="DS61" i="4"/>
  <c r="DR61" i="4"/>
  <c r="DQ61" i="4"/>
  <c r="DP61" i="4"/>
  <c r="DO61" i="4"/>
  <c r="DN61" i="4"/>
  <c r="DM61" i="4"/>
  <c r="DL61" i="4"/>
  <c r="DK61" i="4"/>
  <c r="DJ61" i="4"/>
  <c r="DI61" i="4"/>
  <c r="DH61" i="4"/>
  <c r="DG61" i="4"/>
  <c r="DF61" i="4"/>
  <c r="DE61" i="4"/>
  <c r="DD61" i="4"/>
  <c r="DC61" i="4"/>
  <c r="DB61" i="4"/>
  <c r="DA61" i="4"/>
  <c r="CZ61" i="4"/>
  <c r="CY61" i="4"/>
  <c r="CX61" i="4"/>
  <c r="CW61" i="4"/>
  <c r="CV61" i="4"/>
  <c r="CU61" i="4"/>
  <c r="CT61" i="4"/>
  <c r="CS61" i="4"/>
  <c r="CR61" i="4"/>
  <c r="CQ61" i="4"/>
  <c r="CP61" i="4"/>
  <c r="CO61" i="4"/>
  <c r="CN61" i="4"/>
  <c r="CM61" i="4"/>
  <c r="CL61" i="4"/>
  <c r="CK61" i="4"/>
  <c r="CJ61" i="4"/>
  <c r="CI61" i="4"/>
  <c r="CH61" i="4"/>
  <c r="CG61" i="4"/>
  <c r="CF61" i="4"/>
  <c r="CE61" i="4"/>
  <c r="CD61" i="4"/>
  <c r="CC61" i="4"/>
  <c r="CB61" i="4"/>
  <c r="CA61" i="4"/>
  <c r="BZ61" i="4"/>
  <c r="BY61" i="4"/>
  <c r="BX61" i="4"/>
  <c r="BW61" i="4"/>
  <c r="BV61" i="4"/>
  <c r="BU61" i="4"/>
  <c r="BT61" i="4"/>
  <c r="BS61" i="4"/>
  <c r="BR61" i="4"/>
  <c r="BQ61" i="4"/>
  <c r="BP61" i="4"/>
  <c r="BO61" i="4"/>
  <c r="BN61" i="4"/>
  <c r="BM61" i="4"/>
  <c r="BL61" i="4"/>
  <c r="BK61" i="4"/>
  <c r="BJ61" i="4"/>
  <c r="BI61" i="4"/>
  <c r="BH61" i="4"/>
  <c r="BG61" i="4"/>
  <c r="BF61" i="4"/>
  <c r="BE61" i="4"/>
  <c r="BD61" i="4"/>
  <c r="BC61" i="4"/>
  <c r="BB61" i="4"/>
  <c r="BA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Y61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FE50" i="4"/>
  <c r="FD50" i="4"/>
  <c r="FC50" i="4"/>
  <c r="FB50" i="4"/>
  <c r="FA50" i="4"/>
  <c r="EZ50" i="4"/>
  <c r="EY50" i="4"/>
  <c r="EX50" i="4"/>
  <c r="EW50" i="4"/>
  <c r="EV50" i="4"/>
  <c r="EU50" i="4"/>
  <c r="ET50" i="4"/>
  <c r="ES50" i="4"/>
  <c r="ER50" i="4"/>
  <c r="EQ50" i="4"/>
  <c r="EP50" i="4"/>
  <c r="EO50" i="4"/>
  <c r="EN50" i="4"/>
  <c r="EM50" i="4"/>
  <c r="EL50" i="4"/>
  <c r="EK50" i="4"/>
  <c r="EJ50" i="4"/>
  <c r="EI50" i="4"/>
  <c r="EH50" i="4"/>
  <c r="EG50" i="4"/>
  <c r="EF50" i="4"/>
  <c r="EE50" i="4"/>
  <c r="ED50" i="4"/>
  <c r="EC50" i="4"/>
  <c r="EB50" i="4"/>
  <c r="EA50" i="4"/>
  <c r="DZ50" i="4"/>
  <c r="DY50" i="4"/>
  <c r="DX50" i="4"/>
  <c r="DW50" i="4"/>
  <c r="DV50" i="4"/>
  <c r="DU50" i="4"/>
  <c r="DT50" i="4"/>
  <c r="DS50" i="4"/>
  <c r="DR50" i="4"/>
  <c r="DQ50" i="4"/>
  <c r="DP50" i="4"/>
  <c r="DO50" i="4"/>
  <c r="DN50" i="4"/>
  <c r="DM50" i="4"/>
  <c r="DL50" i="4"/>
  <c r="DK50" i="4"/>
  <c r="DJ50" i="4"/>
  <c r="DI50" i="4"/>
  <c r="DH50" i="4"/>
  <c r="DG50" i="4"/>
  <c r="DF50" i="4"/>
  <c r="DE50" i="4"/>
  <c r="DD50" i="4"/>
  <c r="DC50" i="4"/>
  <c r="DB50" i="4"/>
  <c r="DA50" i="4"/>
  <c r="CZ50" i="4"/>
  <c r="CY50" i="4"/>
  <c r="CX50" i="4"/>
  <c r="CW50" i="4"/>
  <c r="CV50" i="4"/>
  <c r="CU50" i="4"/>
  <c r="CT50" i="4"/>
  <c r="CS50" i="4"/>
  <c r="CR50" i="4"/>
  <c r="CQ50" i="4"/>
  <c r="CP50" i="4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FE42" i="4"/>
  <c r="FD42" i="4"/>
  <c r="FC42" i="4"/>
  <c r="FB42" i="4"/>
  <c r="FA42" i="4"/>
  <c r="EZ42" i="4"/>
  <c r="EY42" i="4"/>
  <c r="EX42" i="4"/>
  <c r="EW42" i="4"/>
  <c r="EV42" i="4"/>
  <c r="EU42" i="4"/>
  <c r="ET42" i="4"/>
  <c r="ES42" i="4"/>
  <c r="ER42" i="4"/>
  <c r="EQ42" i="4"/>
  <c r="EP42" i="4"/>
  <c r="EO42" i="4"/>
  <c r="EN42" i="4"/>
  <c r="EM42" i="4"/>
  <c r="EL42" i="4"/>
  <c r="EK42" i="4"/>
  <c r="EJ42" i="4"/>
  <c r="EI42" i="4"/>
  <c r="EH42" i="4"/>
  <c r="EG42" i="4"/>
  <c r="EF42" i="4"/>
  <c r="EE42" i="4"/>
  <c r="ED42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FE34" i="4"/>
  <c r="FD34" i="4"/>
  <c r="FC34" i="4"/>
  <c r="FB34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FF171" i="1" l="1"/>
  <c r="FE171" i="1"/>
  <c r="FD171" i="1"/>
  <c r="FC171" i="1"/>
  <c r="FB171" i="1"/>
  <c r="FA171" i="1"/>
  <c r="EZ171" i="1"/>
  <c r="EY171" i="1"/>
  <c r="EX171" i="1"/>
  <c r="EW171" i="1"/>
  <c r="EV171" i="1"/>
  <c r="EU171" i="1"/>
  <c r="ET171" i="1"/>
  <c r="ES171" i="1"/>
  <c r="ER171" i="1"/>
  <c r="EQ171" i="1"/>
  <c r="EP171" i="1"/>
  <c r="EO171" i="1"/>
  <c r="EN171" i="1"/>
  <c r="EM171" i="1"/>
  <c r="EL171" i="1"/>
  <c r="EK171" i="1"/>
  <c r="EJ171" i="1"/>
  <c r="EI171" i="1"/>
  <c r="EH171" i="1"/>
  <c r="EG171" i="1"/>
  <c r="EF171" i="1"/>
  <c r="EE171" i="1"/>
  <c r="ED171" i="1"/>
  <c r="EC171" i="1"/>
  <c r="EB171" i="1"/>
  <c r="EA171" i="1"/>
  <c r="DZ171" i="1"/>
  <c r="DY171" i="1"/>
  <c r="DX171" i="1"/>
  <c r="DW171" i="1"/>
  <c r="DV171" i="1"/>
  <c r="DU171" i="1"/>
  <c r="DT171" i="1"/>
  <c r="DS171" i="1"/>
  <c r="DR171" i="1"/>
  <c r="DQ171" i="1"/>
  <c r="DP171" i="1"/>
  <c r="DO171" i="1"/>
  <c r="DN171" i="1"/>
  <c r="DM171" i="1"/>
  <c r="DL171" i="1"/>
  <c r="DK171" i="1"/>
  <c r="DJ171" i="1"/>
  <c r="DI171" i="1"/>
  <c r="DH171" i="1"/>
  <c r="DG171" i="1"/>
  <c r="DF171" i="1"/>
  <c r="DE171" i="1"/>
  <c r="DD171" i="1"/>
  <c r="DC171" i="1"/>
  <c r="DB171" i="1"/>
  <c r="DA171" i="1"/>
  <c r="CZ171" i="1"/>
  <c r="CY171" i="1"/>
  <c r="CX171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I171" i="1"/>
  <c r="CH171" i="1"/>
  <c r="CG171" i="1"/>
  <c r="CF171" i="1"/>
  <c r="CE171" i="1"/>
  <c r="CD171" i="1"/>
  <c r="CC171" i="1"/>
  <c r="CB171" i="1"/>
  <c r="CA171" i="1"/>
  <c r="BZ171" i="1"/>
  <c r="BY171" i="1"/>
  <c r="BX171" i="1"/>
  <c r="BW171" i="1"/>
  <c r="BV171" i="1"/>
  <c r="BU171" i="1"/>
  <c r="BT171" i="1"/>
  <c r="BS171" i="1"/>
  <c r="BR171" i="1"/>
  <c r="BQ171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C171" i="1"/>
  <c r="BB171" i="1"/>
  <c r="BA171" i="1"/>
  <c r="AZ171" i="1"/>
  <c r="AY171" i="1"/>
  <c r="AX171" i="1"/>
  <c r="AW171" i="1"/>
  <c r="AV171" i="1"/>
  <c r="AU171" i="1"/>
  <c r="AT171" i="1"/>
  <c r="AS171" i="1"/>
  <c r="AR171" i="1"/>
  <c r="AQ171" i="1"/>
  <c r="AP171" i="1"/>
  <c r="AO171" i="1"/>
  <c r="AN171" i="1"/>
  <c r="AM171" i="1"/>
  <c r="AL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FF163" i="1"/>
  <c r="FE163" i="1"/>
  <c r="FD163" i="1"/>
  <c r="FC163" i="1"/>
  <c r="FB163" i="1"/>
  <c r="FA163" i="1"/>
  <c r="EZ163" i="1"/>
  <c r="EY163" i="1"/>
  <c r="EX163" i="1"/>
  <c r="EW163" i="1"/>
  <c r="EV163" i="1"/>
  <c r="EU163" i="1"/>
  <c r="ET163" i="1"/>
  <c r="ES163" i="1"/>
  <c r="ER163" i="1"/>
  <c r="EQ163" i="1"/>
  <c r="EP163" i="1"/>
  <c r="EO163" i="1"/>
  <c r="EN163" i="1"/>
  <c r="EM163" i="1"/>
  <c r="EL163" i="1"/>
  <c r="EK163" i="1"/>
  <c r="EJ163" i="1"/>
  <c r="EI163" i="1"/>
  <c r="EH163" i="1"/>
  <c r="EG163" i="1"/>
  <c r="EF163" i="1"/>
  <c r="EE163" i="1"/>
  <c r="ED163" i="1"/>
  <c r="EC163" i="1"/>
  <c r="EB163" i="1"/>
  <c r="EA163" i="1"/>
  <c r="DZ163" i="1"/>
  <c r="DY163" i="1"/>
  <c r="DX163" i="1"/>
  <c r="DW163" i="1"/>
  <c r="DV163" i="1"/>
  <c r="DU163" i="1"/>
  <c r="DT163" i="1"/>
  <c r="DS163" i="1"/>
  <c r="DR163" i="1"/>
  <c r="DQ163" i="1"/>
  <c r="DP163" i="1"/>
  <c r="DO163" i="1"/>
  <c r="DN163" i="1"/>
  <c r="DM163" i="1"/>
  <c r="DL163" i="1"/>
  <c r="DK163" i="1"/>
  <c r="DJ163" i="1"/>
  <c r="DI163" i="1"/>
  <c r="DH163" i="1"/>
  <c r="DG163" i="1"/>
  <c r="DF163" i="1"/>
  <c r="DE163" i="1"/>
  <c r="DD163" i="1"/>
  <c r="DC163" i="1"/>
  <c r="DB163" i="1"/>
  <c r="DA163" i="1"/>
  <c r="CZ163" i="1"/>
  <c r="CY163" i="1"/>
  <c r="CX163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I163" i="1"/>
  <c r="CH163" i="1"/>
  <c r="CG163" i="1"/>
  <c r="CF163" i="1"/>
  <c r="CE163" i="1"/>
  <c r="CD163" i="1"/>
  <c r="CC163" i="1"/>
  <c r="CB163" i="1"/>
  <c r="CA163" i="1"/>
  <c r="BZ163" i="1"/>
  <c r="BY163" i="1"/>
  <c r="BX163" i="1"/>
  <c r="BW163" i="1"/>
  <c r="BV163" i="1"/>
  <c r="BU163" i="1"/>
  <c r="BT163" i="1"/>
  <c r="BS163" i="1"/>
  <c r="BR163" i="1"/>
  <c r="BQ163" i="1"/>
  <c r="BP163" i="1"/>
  <c r="BO163" i="1"/>
  <c r="BN163" i="1"/>
  <c r="BM163" i="1"/>
  <c r="BL163" i="1"/>
  <c r="BK163" i="1"/>
  <c r="BJ163" i="1"/>
  <c r="BI163" i="1"/>
  <c r="BH163" i="1"/>
  <c r="BG163" i="1"/>
  <c r="BF163" i="1"/>
  <c r="BE163" i="1"/>
  <c r="BD163" i="1"/>
  <c r="BC163" i="1"/>
  <c r="BB163" i="1"/>
  <c r="BA163" i="1"/>
  <c r="AZ163" i="1"/>
  <c r="AY163" i="1"/>
  <c r="AX163" i="1"/>
  <c r="AW163" i="1"/>
  <c r="AV163" i="1"/>
  <c r="AU163" i="1"/>
  <c r="AT163" i="1"/>
  <c r="AS163" i="1"/>
  <c r="AR163" i="1"/>
  <c r="AQ163" i="1"/>
  <c r="AP163" i="1"/>
  <c r="AO163" i="1"/>
  <c r="AN163" i="1"/>
  <c r="AM163" i="1"/>
  <c r="AL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FF155" i="1"/>
  <c r="FE155" i="1"/>
  <c r="FD155" i="1"/>
  <c r="FC155" i="1"/>
  <c r="FB155" i="1"/>
  <c r="FA155" i="1"/>
  <c r="EZ155" i="1"/>
  <c r="EY155" i="1"/>
  <c r="EX155" i="1"/>
  <c r="EW155" i="1"/>
  <c r="EV155" i="1"/>
  <c r="EU155" i="1"/>
  <c r="ET155" i="1"/>
  <c r="ES155" i="1"/>
  <c r="ER155" i="1"/>
  <c r="EQ155" i="1"/>
  <c r="EP155" i="1"/>
  <c r="EO155" i="1"/>
  <c r="EN155" i="1"/>
  <c r="EM155" i="1"/>
  <c r="EL155" i="1"/>
  <c r="EK155" i="1"/>
  <c r="EJ155" i="1"/>
  <c r="EI155" i="1"/>
  <c r="EH155" i="1"/>
  <c r="EG155" i="1"/>
  <c r="EF155" i="1"/>
  <c r="EE155" i="1"/>
  <c r="ED155" i="1"/>
  <c r="EC155" i="1"/>
  <c r="EB155" i="1"/>
  <c r="EA155" i="1"/>
  <c r="DZ155" i="1"/>
  <c r="DY155" i="1"/>
  <c r="DX155" i="1"/>
  <c r="DW155" i="1"/>
  <c r="DV155" i="1"/>
  <c r="DU155" i="1"/>
  <c r="DT155" i="1"/>
  <c r="DS155" i="1"/>
  <c r="DR155" i="1"/>
  <c r="DQ155" i="1"/>
  <c r="DP155" i="1"/>
  <c r="DO155" i="1"/>
  <c r="DN155" i="1"/>
  <c r="DM155" i="1"/>
  <c r="DL155" i="1"/>
  <c r="DK155" i="1"/>
  <c r="DJ155" i="1"/>
  <c r="DI155" i="1"/>
  <c r="DH155" i="1"/>
  <c r="DG155" i="1"/>
  <c r="DF155" i="1"/>
  <c r="DE155" i="1"/>
  <c r="DD155" i="1"/>
  <c r="DC155" i="1"/>
  <c r="DB155" i="1"/>
  <c r="DA155" i="1"/>
  <c r="CZ155" i="1"/>
  <c r="CY155" i="1"/>
  <c r="CX155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I155" i="1"/>
  <c r="CH155" i="1"/>
  <c r="CG155" i="1"/>
  <c r="CF155" i="1"/>
  <c r="CE155" i="1"/>
  <c r="CD155" i="1"/>
  <c r="CC155" i="1"/>
  <c r="CB155" i="1"/>
  <c r="CA155" i="1"/>
  <c r="BZ155" i="1"/>
  <c r="BY155" i="1"/>
  <c r="BX155" i="1"/>
  <c r="BW155" i="1"/>
  <c r="BV155" i="1"/>
  <c r="BU155" i="1"/>
  <c r="BT155" i="1"/>
  <c r="BS155" i="1"/>
  <c r="BR155" i="1"/>
  <c r="BQ155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C155" i="1"/>
  <c r="BB155" i="1"/>
  <c r="BA155" i="1"/>
  <c r="AZ155" i="1"/>
  <c r="AY155" i="1"/>
  <c r="AX155" i="1"/>
  <c r="AW155" i="1"/>
  <c r="AV155" i="1"/>
  <c r="AU155" i="1"/>
  <c r="AT155" i="1"/>
  <c r="AS155" i="1"/>
  <c r="AR155" i="1"/>
  <c r="AQ155" i="1"/>
  <c r="AP155" i="1"/>
  <c r="AO155" i="1"/>
  <c r="AN155" i="1"/>
  <c r="AM155" i="1"/>
  <c r="AL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FF146" i="1"/>
  <c r="FE146" i="1"/>
  <c r="FD146" i="1"/>
  <c r="FC146" i="1"/>
  <c r="FB146" i="1"/>
  <c r="FA146" i="1"/>
  <c r="EZ146" i="1"/>
  <c r="EY146" i="1"/>
  <c r="EX146" i="1"/>
  <c r="EW146" i="1"/>
  <c r="EV146" i="1"/>
  <c r="EU146" i="1"/>
  <c r="ET146" i="1"/>
  <c r="ES146" i="1"/>
  <c r="ER146" i="1"/>
  <c r="EQ146" i="1"/>
  <c r="EP146" i="1"/>
  <c r="EO146" i="1"/>
  <c r="EN146" i="1"/>
  <c r="EM146" i="1"/>
  <c r="EL146" i="1"/>
  <c r="EK146" i="1"/>
  <c r="EJ146" i="1"/>
  <c r="EI146" i="1"/>
  <c r="EH146" i="1"/>
  <c r="EG146" i="1"/>
  <c r="EF146" i="1"/>
  <c r="EE146" i="1"/>
  <c r="ED146" i="1"/>
  <c r="EC146" i="1"/>
  <c r="EB146" i="1"/>
  <c r="EA146" i="1"/>
  <c r="DZ146" i="1"/>
  <c r="DY146" i="1"/>
  <c r="DX146" i="1"/>
  <c r="DW146" i="1"/>
  <c r="DV146" i="1"/>
  <c r="DU146" i="1"/>
  <c r="DT146" i="1"/>
  <c r="DS146" i="1"/>
  <c r="DR146" i="1"/>
  <c r="DQ146" i="1"/>
  <c r="DP146" i="1"/>
  <c r="DO146" i="1"/>
  <c r="DN146" i="1"/>
  <c r="DM146" i="1"/>
  <c r="DL146" i="1"/>
  <c r="DK146" i="1"/>
  <c r="DJ146" i="1"/>
  <c r="DI146" i="1"/>
  <c r="DH146" i="1"/>
  <c r="DG146" i="1"/>
  <c r="DF146" i="1"/>
  <c r="DE146" i="1"/>
  <c r="DD146" i="1"/>
  <c r="DC146" i="1"/>
  <c r="DB146" i="1"/>
  <c r="DA146" i="1"/>
  <c r="CZ146" i="1"/>
  <c r="CY146" i="1"/>
  <c r="CX146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I146" i="1"/>
  <c r="CH146" i="1"/>
  <c r="CG146" i="1"/>
  <c r="CF146" i="1"/>
  <c r="CE146" i="1"/>
  <c r="CD146" i="1"/>
  <c r="CC146" i="1"/>
  <c r="CB146" i="1"/>
  <c r="CA146" i="1"/>
  <c r="BZ146" i="1"/>
  <c r="BY146" i="1"/>
  <c r="BX146" i="1"/>
  <c r="BW146" i="1"/>
  <c r="BV146" i="1"/>
  <c r="BU146" i="1"/>
  <c r="BT146" i="1"/>
  <c r="BS146" i="1"/>
  <c r="BR146" i="1"/>
  <c r="BQ146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AG146" i="1"/>
  <c r="AF146" i="1"/>
  <c r="AE146" i="1"/>
  <c r="AD146" i="1"/>
  <c r="AC146" i="1"/>
  <c r="AB146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FF137" i="1"/>
  <c r="FE137" i="1"/>
  <c r="FD137" i="1"/>
  <c r="FC137" i="1"/>
  <c r="FB137" i="1"/>
  <c r="FA137" i="1"/>
  <c r="EZ137" i="1"/>
  <c r="EY137" i="1"/>
  <c r="EX137" i="1"/>
  <c r="EW137" i="1"/>
  <c r="EV137" i="1"/>
  <c r="EU137" i="1"/>
  <c r="ET137" i="1"/>
  <c r="ES137" i="1"/>
  <c r="ER137" i="1"/>
  <c r="EQ137" i="1"/>
  <c r="EP137" i="1"/>
  <c r="EO137" i="1"/>
  <c r="EN137" i="1"/>
  <c r="EM137" i="1"/>
  <c r="EL137" i="1"/>
  <c r="EK137" i="1"/>
  <c r="EJ137" i="1"/>
  <c r="EI137" i="1"/>
  <c r="EH137" i="1"/>
  <c r="EG137" i="1"/>
  <c r="EF137" i="1"/>
  <c r="EE137" i="1"/>
  <c r="ED137" i="1"/>
  <c r="EC137" i="1"/>
  <c r="EB137" i="1"/>
  <c r="EA137" i="1"/>
  <c r="DZ137" i="1"/>
  <c r="DY137" i="1"/>
  <c r="DX137" i="1"/>
  <c r="DW137" i="1"/>
  <c r="DV137" i="1"/>
  <c r="DU137" i="1"/>
  <c r="DT137" i="1"/>
  <c r="DS137" i="1"/>
  <c r="DR137" i="1"/>
  <c r="DQ137" i="1"/>
  <c r="DP137" i="1"/>
  <c r="DO137" i="1"/>
  <c r="DN137" i="1"/>
  <c r="DM137" i="1"/>
  <c r="DL137" i="1"/>
  <c r="DK137" i="1"/>
  <c r="DJ137" i="1"/>
  <c r="DI137" i="1"/>
  <c r="DH137" i="1"/>
  <c r="DG137" i="1"/>
  <c r="DF137" i="1"/>
  <c r="DE137" i="1"/>
  <c r="DD137" i="1"/>
  <c r="DC137" i="1"/>
  <c r="DB137" i="1"/>
  <c r="DA137" i="1"/>
  <c r="CZ137" i="1"/>
  <c r="CY137" i="1"/>
  <c r="CX137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I137" i="1"/>
  <c r="CH137" i="1"/>
  <c r="CG137" i="1"/>
  <c r="CF137" i="1"/>
  <c r="CE137" i="1"/>
  <c r="CD137" i="1"/>
  <c r="CC137" i="1"/>
  <c r="CB137" i="1"/>
  <c r="CA137" i="1"/>
  <c r="BZ137" i="1"/>
  <c r="BY137" i="1"/>
  <c r="BX137" i="1"/>
  <c r="BW137" i="1"/>
  <c r="BV137" i="1"/>
  <c r="BU137" i="1"/>
  <c r="BT137" i="1"/>
  <c r="BS137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FF128" i="1"/>
  <c r="FE128" i="1"/>
  <c r="FD128" i="1"/>
  <c r="FC128" i="1"/>
  <c r="FB128" i="1"/>
  <c r="FA128" i="1"/>
  <c r="EZ128" i="1"/>
  <c r="EY128" i="1"/>
  <c r="EX128" i="1"/>
  <c r="EW128" i="1"/>
  <c r="EV128" i="1"/>
  <c r="EU128" i="1"/>
  <c r="ET128" i="1"/>
  <c r="ES128" i="1"/>
  <c r="ER128" i="1"/>
  <c r="EQ128" i="1"/>
  <c r="EP128" i="1"/>
  <c r="EO128" i="1"/>
  <c r="EN128" i="1"/>
  <c r="EM128" i="1"/>
  <c r="EL128" i="1"/>
  <c r="EK128" i="1"/>
  <c r="EJ128" i="1"/>
  <c r="EI128" i="1"/>
  <c r="EH128" i="1"/>
  <c r="EG128" i="1"/>
  <c r="EF128" i="1"/>
  <c r="EE128" i="1"/>
  <c r="ED128" i="1"/>
  <c r="EC128" i="1"/>
  <c r="EB128" i="1"/>
  <c r="EA128" i="1"/>
  <c r="DZ128" i="1"/>
  <c r="DY128" i="1"/>
  <c r="DX128" i="1"/>
  <c r="DW128" i="1"/>
  <c r="DV128" i="1"/>
  <c r="DU128" i="1"/>
  <c r="DT128" i="1"/>
  <c r="DS128" i="1"/>
  <c r="DR128" i="1"/>
  <c r="DQ128" i="1"/>
  <c r="DP128" i="1"/>
  <c r="DO128" i="1"/>
  <c r="DN128" i="1"/>
  <c r="DM128" i="1"/>
  <c r="DL128" i="1"/>
  <c r="DK128" i="1"/>
  <c r="DJ128" i="1"/>
  <c r="DI128" i="1"/>
  <c r="DH128" i="1"/>
  <c r="DG128" i="1"/>
  <c r="DF128" i="1"/>
  <c r="DE128" i="1"/>
  <c r="DD128" i="1"/>
  <c r="DC128" i="1"/>
  <c r="DB128" i="1"/>
  <c r="DA128" i="1"/>
  <c r="CZ128" i="1"/>
  <c r="CY128" i="1"/>
  <c r="CX128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I128" i="1"/>
  <c r="CH128" i="1"/>
  <c r="CG128" i="1"/>
  <c r="CF128" i="1"/>
  <c r="CE128" i="1"/>
  <c r="CD128" i="1"/>
  <c r="CC128" i="1"/>
  <c r="CB128" i="1"/>
  <c r="CA128" i="1"/>
  <c r="BZ128" i="1"/>
  <c r="BY128" i="1"/>
  <c r="BX128" i="1"/>
  <c r="BW128" i="1"/>
  <c r="BV128" i="1"/>
  <c r="BU128" i="1"/>
  <c r="BT128" i="1"/>
  <c r="BS128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D128" i="1"/>
  <c r="BC128" i="1"/>
  <c r="BB128" i="1"/>
  <c r="BA128" i="1"/>
  <c r="AZ128" i="1"/>
  <c r="AY128" i="1"/>
  <c r="AX128" i="1"/>
  <c r="AW128" i="1"/>
  <c r="AV128" i="1"/>
  <c r="AU128" i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FF119" i="1"/>
  <c r="FE119" i="1"/>
  <c r="FD119" i="1"/>
  <c r="FC119" i="1"/>
  <c r="FB119" i="1"/>
  <c r="FA119" i="1"/>
  <c r="EZ119" i="1"/>
  <c r="EY119" i="1"/>
  <c r="EX119" i="1"/>
  <c r="EW119" i="1"/>
  <c r="EV119" i="1"/>
  <c r="EU119" i="1"/>
  <c r="ET119" i="1"/>
  <c r="ES119" i="1"/>
  <c r="ER119" i="1"/>
  <c r="EQ119" i="1"/>
  <c r="EP119" i="1"/>
  <c r="EO119" i="1"/>
  <c r="EN119" i="1"/>
  <c r="EM119" i="1"/>
  <c r="EL119" i="1"/>
  <c r="EK119" i="1"/>
  <c r="EJ119" i="1"/>
  <c r="EI119" i="1"/>
  <c r="EH119" i="1"/>
  <c r="EG119" i="1"/>
  <c r="EF119" i="1"/>
  <c r="EE119" i="1"/>
  <c r="ED119" i="1"/>
  <c r="EC119" i="1"/>
  <c r="EB119" i="1"/>
  <c r="EA119" i="1"/>
  <c r="DZ119" i="1"/>
  <c r="DY119" i="1"/>
  <c r="DX119" i="1"/>
  <c r="DW119" i="1"/>
  <c r="DV119" i="1"/>
  <c r="DU119" i="1"/>
  <c r="DT119" i="1"/>
  <c r="DS119" i="1"/>
  <c r="DR119" i="1"/>
  <c r="DQ119" i="1"/>
  <c r="DP119" i="1"/>
  <c r="DO119" i="1"/>
  <c r="DN119" i="1"/>
  <c r="DM119" i="1"/>
  <c r="DL119" i="1"/>
  <c r="DK119" i="1"/>
  <c r="DJ119" i="1"/>
  <c r="DI119" i="1"/>
  <c r="DH119" i="1"/>
  <c r="DG119" i="1"/>
  <c r="DF119" i="1"/>
  <c r="DE119" i="1"/>
  <c r="DD119" i="1"/>
  <c r="DC119" i="1"/>
  <c r="DB119" i="1"/>
  <c r="DA119" i="1"/>
  <c r="CZ119" i="1"/>
  <c r="CY119" i="1"/>
  <c r="CX119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I119" i="1"/>
  <c r="CH119" i="1"/>
  <c r="CG119" i="1"/>
  <c r="CF119" i="1"/>
  <c r="CE119" i="1"/>
  <c r="CD119" i="1"/>
  <c r="CC119" i="1"/>
  <c r="CB119" i="1"/>
  <c r="CA119" i="1"/>
  <c r="BZ119" i="1"/>
  <c r="BY119" i="1"/>
  <c r="BX119" i="1"/>
  <c r="BW119" i="1"/>
  <c r="BV119" i="1"/>
  <c r="BU119" i="1"/>
  <c r="BT119" i="1"/>
  <c r="BS119" i="1"/>
  <c r="BR119" i="1"/>
  <c r="BQ119" i="1"/>
  <c r="BP119" i="1"/>
  <c r="BO119" i="1"/>
  <c r="BN119" i="1"/>
  <c r="BM119" i="1"/>
  <c r="BL119" i="1"/>
  <c r="BK119" i="1"/>
  <c r="BJ119" i="1"/>
  <c r="BI119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AG119" i="1"/>
  <c r="AF119" i="1"/>
  <c r="AE119" i="1"/>
  <c r="AD119" i="1"/>
  <c r="AC119" i="1"/>
  <c r="AB119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FF110" i="1"/>
  <c r="FE110" i="1"/>
  <c r="FD110" i="1"/>
  <c r="FC110" i="1"/>
  <c r="FB110" i="1"/>
  <c r="FA110" i="1"/>
  <c r="EZ110" i="1"/>
  <c r="EY110" i="1"/>
  <c r="EX110" i="1"/>
  <c r="EW110" i="1"/>
  <c r="EV110" i="1"/>
  <c r="EU110" i="1"/>
  <c r="ET110" i="1"/>
  <c r="ES110" i="1"/>
  <c r="ER110" i="1"/>
  <c r="EQ110" i="1"/>
  <c r="EP110" i="1"/>
  <c r="EO110" i="1"/>
  <c r="EN110" i="1"/>
  <c r="EM110" i="1"/>
  <c r="EL110" i="1"/>
  <c r="EK110" i="1"/>
  <c r="EJ110" i="1"/>
  <c r="EI110" i="1"/>
  <c r="EH110" i="1"/>
  <c r="EG110" i="1"/>
  <c r="EF110" i="1"/>
  <c r="EE110" i="1"/>
  <c r="ED110" i="1"/>
  <c r="EC110" i="1"/>
  <c r="EB110" i="1"/>
  <c r="EA110" i="1"/>
  <c r="DZ110" i="1"/>
  <c r="DY110" i="1"/>
  <c r="DX110" i="1"/>
  <c r="DW110" i="1"/>
  <c r="DV110" i="1"/>
  <c r="DU110" i="1"/>
  <c r="DT110" i="1"/>
  <c r="DS110" i="1"/>
  <c r="DR110" i="1"/>
  <c r="DQ110" i="1"/>
  <c r="DP110" i="1"/>
  <c r="DO110" i="1"/>
  <c r="DN110" i="1"/>
  <c r="DM110" i="1"/>
  <c r="DL110" i="1"/>
  <c r="DK110" i="1"/>
  <c r="DJ110" i="1"/>
  <c r="DI110" i="1"/>
  <c r="DH110" i="1"/>
  <c r="DG110" i="1"/>
  <c r="DF110" i="1"/>
  <c r="DE110" i="1"/>
  <c r="DD110" i="1"/>
  <c r="DC110" i="1"/>
  <c r="DB110" i="1"/>
  <c r="DA110" i="1"/>
  <c r="CZ110" i="1"/>
  <c r="CY110" i="1"/>
  <c r="CX110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FF101" i="1"/>
  <c r="FE101" i="1"/>
  <c r="FD101" i="1"/>
  <c r="FC101" i="1"/>
  <c r="FB101" i="1"/>
  <c r="FA101" i="1"/>
  <c r="EZ101" i="1"/>
  <c r="EY101" i="1"/>
  <c r="EX101" i="1"/>
  <c r="EW101" i="1"/>
  <c r="EV101" i="1"/>
  <c r="EU101" i="1"/>
  <c r="ET101" i="1"/>
  <c r="ES101" i="1"/>
  <c r="ER101" i="1"/>
  <c r="EQ101" i="1"/>
  <c r="EP101" i="1"/>
  <c r="EO101" i="1"/>
  <c r="EN101" i="1"/>
  <c r="EM101" i="1"/>
  <c r="EL101" i="1"/>
  <c r="EK101" i="1"/>
  <c r="EJ101" i="1"/>
  <c r="EI101" i="1"/>
  <c r="EH101" i="1"/>
  <c r="EG101" i="1"/>
  <c r="EF101" i="1"/>
  <c r="EE101" i="1"/>
  <c r="ED101" i="1"/>
  <c r="EC101" i="1"/>
  <c r="EB101" i="1"/>
  <c r="EA101" i="1"/>
  <c r="DZ101" i="1"/>
  <c r="DY101" i="1"/>
  <c r="DX101" i="1"/>
  <c r="DW101" i="1"/>
  <c r="DV101" i="1"/>
  <c r="DU101" i="1"/>
  <c r="DT101" i="1"/>
  <c r="DS101" i="1"/>
  <c r="DR101" i="1"/>
  <c r="DQ101" i="1"/>
  <c r="DP101" i="1"/>
  <c r="DO101" i="1"/>
  <c r="DN101" i="1"/>
  <c r="DM101" i="1"/>
  <c r="DL101" i="1"/>
  <c r="DK101" i="1"/>
  <c r="DJ101" i="1"/>
  <c r="DI101" i="1"/>
  <c r="DH101" i="1"/>
  <c r="DG101" i="1"/>
  <c r="DF101" i="1"/>
  <c r="DE101" i="1"/>
  <c r="DD101" i="1"/>
  <c r="DC101" i="1"/>
  <c r="DB101" i="1"/>
  <c r="DA101" i="1"/>
  <c r="CZ101" i="1"/>
  <c r="CY101" i="1"/>
  <c r="CX101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I101" i="1"/>
  <c r="CH101" i="1"/>
  <c r="CG101" i="1"/>
  <c r="CF101" i="1"/>
  <c r="CE101" i="1"/>
  <c r="CD101" i="1"/>
  <c r="CC101" i="1"/>
  <c r="CB101" i="1"/>
  <c r="CA101" i="1"/>
  <c r="BZ101" i="1"/>
  <c r="BY101" i="1"/>
  <c r="BX101" i="1"/>
  <c r="BW101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FF92" i="1"/>
  <c r="FE92" i="1"/>
  <c r="FD92" i="1"/>
  <c r="FC92" i="1"/>
  <c r="FB92" i="1"/>
  <c r="FA92" i="1"/>
  <c r="EZ92" i="1"/>
  <c r="EY92" i="1"/>
  <c r="EX92" i="1"/>
  <c r="EW92" i="1"/>
  <c r="EV92" i="1"/>
  <c r="EU92" i="1"/>
  <c r="ET92" i="1"/>
  <c r="ES92" i="1"/>
  <c r="ER92" i="1"/>
  <c r="EQ92" i="1"/>
  <c r="EP92" i="1"/>
  <c r="EO92" i="1"/>
  <c r="EN92" i="1"/>
  <c r="EM92" i="1"/>
  <c r="EL92" i="1"/>
  <c r="EK92" i="1"/>
  <c r="EJ92" i="1"/>
  <c r="EI92" i="1"/>
  <c r="EH92" i="1"/>
  <c r="EG92" i="1"/>
  <c r="EF92" i="1"/>
  <c r="EE92" i="1"/>
  <c r="ED92" i="1"/>
  <c r="EC92" i="1"/>
  <c r="EB92" i="1"/>
  <c r="EA92" i="1"/>
  <c r="DZ92" i="1"/>
  <c r="DY92" i="1"/>
  <c r="DX92" i="1"/>
  <c r="DW92" i="1"/>
  <c r="DV92" i="1"/>
  <c r="DU92" i="1"/>
  <c r="DT92" i="1"/>
  <c r="DS92" i="1"/>
  <c r="DR92" i="1"/>
  <c r="DQ92" i="1"/>
  <c r="DP92" i="1"/>
  <c r="DO92" i="1"/>
  <c r="DN92" i="1"/>
  <c r="DM92" i="1"/>
  <c r="DL92" i="1"/>
  <c r="DK92" i="1"/>
  <c r="DJ92" i="1"/>
  <c r="DI92" i="1"/>
  <c r="DH92" i="1"/>
  <c r="DG92" i="1"/>
  <c r="DF92" i="1"/>
  <c r="DE92" i="1"/>
  <c r="DD92" i="1"/>
  <c r="DC92" i="1"/>
  <c r="DB92" i="1"/>
  <c r="DA92" i="1"/>
  <c r="CZ92" i="1"/>
  <c r="CY92" i="1"/>
  <c r="CX92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I92" i="1"/>
  <c r="CH92" i="1"/>
  <c r="CG92" i="1"/>
  <c r="CF92" i="1"/>
  <c r="CE92" i="1"/>
  <c r="CD92" i="1"/>
  <c r="CC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FF83" i="1"/>
  <c r="FE83" i="1"/>
  <c r="FD83" i="1"/>
  <c r="FC83" i="1"/>
  <c r="FB83" i="1"/>
  <c r="FA83" i="1"/>
  <c r="EZ83" i="1"/>
  <c r="EY83" i="1"/>
  <c r="EX83" i="1"/>
  <c r="EW83" i="1"/>
  <c r="EV83" i="1"/>
  <c r="EU83" i="1"/>
  <c r="ET83" i="1"/>
  <c r="ES83" i="1"/>
  <c r="ER83" i="1"/>
  <c r="EQ83" i="1"/>
  <c r="EP83" i="1"/>
  <c r="EO83" i="1"/>
  <c r="EN83" i="1"/>
  <c r="EM83" i="1"/>
  <c r="EL83" i="1"/>
  <c r="EK83" i="1"/>
  <c r="EJ83" i="1"/>
  <c r="EI83" i="1"/>
  <c r="EH83" i="1"/>
  <c r="EG83" i="1"/>
  <c r="EF83" i="1"/>
  <c r="EE83" i="1"/>
  <c r="ED83" i="1"/>
  <c r="EC83" i="1"/>
  <c r="EB83" i="1"/>
  <c r="EA83" i="1"/>
  <c r="DZ83" i="1"/>
  <c r="DY83" i="1"/>
  <c r="DX83" i="1"/>
  <c r="DW83" i="1"/>
  <c r="DV83" i="1"/>
  <c r="DU83" i="1"/>
  <c r="DT83" i="1"/>
  <c r="DS83" i="1"/>
  <c r="DR83" i="1"/>
  <c r="DQ83" i="1"/>
  <c r="DP83" i="1"/>
  <c r="DO83" i="1"/>
  <c r="DN83" i="1"/>
  <c r="DM83" i="1"/>
  <c r="DL83" i="1"/>
  <c r="DK83" i="1"/>
  <c r="DJ83" i="1"/>
  <c r="DI83" i="1"/>
  <c r="DH83" i="1"/>
  <c r="DG83" i="1"/>
  <c r="DF83" i="1"/>
  <c r="DE83" i="1"/>
  <c r="DD83" i="1"/>
  <c r="DC83" i="1"/>
  <c r="DB83" i="1"/>
  <c r="DA83" i="1"/>
  <c r="CZ83" i="1"/>
  <c r="CY83" i="1"/>
  <c r="CX83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I83" i="1"/>
  <c r="CH83" i="1"/>
  <c r="CG83" i="1"/>
  <c r="CF83" i="1"/>
  <c r="CE83" i="1"/>
  <c r="CD83" i="1"/>
  <c r="CC83" i="1"/>
  <c r="CB83" i="1"/>
  <c r="CA83" i="1"/>
  <c r="BZ83" i="1"/>
  <c r="BY83" i="1"/>
  <c r="BX83" i="1"/>
  <c r="BW83" i="1"/>
  <c r="BV83" i="1"/>
  <c r="BU83" i="1"/>
  <c r="BT83" i="1"/>
  <c r="BS83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FF74" i="1"/>
  <c r="FE74" i="1"/>
  <c r="FD74" i="1"/>
  <c r="FC74" i="1"/>
  <c r="FB74" i="1"/>
  <c r="FA74" i="1"/>
  <c r="EZ74" i="1"/>
  <c r="EY74" i="1"/>
  <c r="EX74" i="1"/>
  <c r="EW74" i="1"/>
  <c r="EV74" i="1"/>
  <c r="EU74" i="1"/>
  <c r="ET74" i="1"/>
  <c r="ES74" i="1"/>
  <c r="ER74" i="1"/>
  <c r="EQ74" i="1"/>
  <c r="EP74" i="1"/>
  <c r="EO74" i="1"/>
  <c r="EN74" i="1"/>
  <c r="EM74" i="1"/>
  <c r="EL74" i="1"/>
  <c r="EK74" i="1"/>
  <c r="EJ74" i="1"/>
  <c r="EI74" i="1"/>
  <c r="EH74" i="1"/>
  <c r="EG74" i="1"/>
  <c r="EF74" i="1"/>
  <c r="EE74" i="1"/>
  <c r="ED74" i="1"/>
  <c r="EC74" i="1"/>
  <c r="EB74" i="1"/>
  <c r="EA74" i="1"/>
  <c r="DZ74" i="1"/>
  <c r="DY74" i="1"/>
  <c r="DX74" i="1"/>
  <c r="DW74" i="1"/>
  <c r="DV74" i="1"/>
  <c r="DU74" i="1"/>
  <c r="DT74" i="1"/>
  <c r="DS74" i="1"/>
  <c r="DR74" i="1"/>
  <c r="DQ74" i="1"/>
  <c r="DP74" i="1"/>
  <c r="DO74" i="1"/>
  <c r="DN74" i="1"/>
  <c r="DM74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FF65" i="1"/>
  <c r="FE65" i="1"/>
  <c r="FD65" i="1"/>
  <c r="FC65" i="1"/>
  <c r="FB65" i="1"/>
  <c r="FA65" i="1"/>
  <c r="EZ65" i="1"/>
  <c r="EY65" i="1"/>
  <c r="EX65" i="1"/>
  <c r="EW65" i="1"/>
  <c r="EV65" i="1"/>
  <c r="EU65" i="1"/>
  <c r="ET65" i="1"/>
  <c r="ES65" i="1"/>
  <c r="ER65" i="1"/>
  <c r="EQ65" i="1"/>
  <c r="EP65" i="1"/>
  <c r="EO65" i="1"/>
  <c r="EN65" i="1"/>
  <c r="EM65" i="1"/>
  <c r="EL65" i="1"/>
  <c r="EK65" i="1"/>
  <c r="EJ65" i="1"/>
  <c r="EI65" i="1"/>
  <c r="EH65" i="1"/>
  <c r="EG65" i="1"/>
  <c r="EF65" i="1"/>
  <c r="EE65" i="1"/>
  <c r="ED65" i="1"/>
  <c r="EC65" i="1"/>
  <c r="EB65" i="1"/>
  <c r="EA65" i="1"/>
  <c r="DZ65" i="1"/>
  <c r="DY65" i="1"/>
  <c r="DX65" i="1"/>
  <c r="DW65" i="1"/>
  <c r="DV65" i="1"/>
  <c r="DU65" i="1"/>
  <c r="DT65" i="1"/>
  <c r="DS65" i="1"/>
  <c r="DR65" i="1"/>
  <c r="DQ65" i="1"/>
  <c r="DP65" i="1"/>
  <c r="DO65" i="1"/>
  <c r="DN65" i="1"/>
  <c r="DM65" i="1"/>
  <c r="DL65" i="1"/>
  <c r="DK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W65" i="1"/>
  <c r="BV65" i="1"/>
  <c r="BU65" i="1"/>
  <c r="BT65" i="1"/>
  <c r="BS65" i="1"/>
  <c r="BR65" i="1"/>
  <c r="BQ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FF56" i="1"/>
  <c r="FE56" i="1"/>
  <c r="FD56" i="1"/>
  <c r="FC56" i="1"/>
  <c r="FB56" i="1"/>
  <c r="FA56" i="1"/>
  <c r="EZ56" i="1"/>
  <c r="EY56" i="1"/>
  <c r="EX56" i="1"/>
  <c r="EW56" i="1"/>
  <c r="EV56" i="1"/>
  <c r="EU56" i="1"/>
  <c r="ET56" i="1"/>
  <c r="ES56" i="1"/>
  <c r="ER56" i="1"/>
  <c r="EQ56" i="1"/>
  <c r="EP56" i="1"/>
  <c r="EO56" i="1"/>
  <c r="EN56" i="1"/>
  <c r="EM56" i="1"/>
  <c r="EL56" i="1"/>
  <c r="EK56" i="1"/>
  <c r="EJ56" i="1"/>
  <c r="EI56" i="1"/>
  <c r="EH56" i="1"/>
  <c r="EG56" i="1"/>
  <c r="EF56" i="1"/>
  <c r="EE56" i="1"/>
  <c r="ED56" i="1"/>
  <c r="EC56" i="1"/>
  <c r="EB56" i="1"/>
  <c r="EA56" i="1"/>
  <c r="DZ56" i="1"/>
  <c r="DY56" i="1"/>
  <c r="DX56" i="1"/>
  <c r="DW56" i="1"/>
  <c r="DV56" i="1"/>
  <c r="DU56" i="1"/>
  <c r="DT56" i="1"/>
  <c r="DS56" i="1"/>
  <c r="DR56" i="1"/>
  <c r="DQ56" i="1"/>
  <c r="DP56" i="1"/>
  <c r="DO56" i="1"/>
  <c r="DN56" i="1"/>
  <c r="DM56" i="1"/>
  <c r="DL56" i="1"/>
  <c r="DK56" i="1"/>
  <c r="DJ56" i="1"/>
  <c r="DI56" i="1"/>
  <c r="DH56" i="1"/>
  <c r="DG56" i="1"/>
  <c r="DF56" i="1"/>
  <c r="DE56" i="1"/>
  <c r="DD56" i="1"/>
  <c r="DC56" i="1"/>
  <c r="DB56" i="1"/>
  <c r="DA56" i="1"/>
  <c r="CZ56" i="1"/>
  <c r="CY56" i="1"/>
  <c r="CX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FF47" i="1"/>
  <c r="FE47" i="1"/>
  <c r="FD47" i="1"/>
  <c r="FC47" i="1"/>
  <c r="FB47" i="1"/>
  <c r="FA47" i="1"/>
  <c r="EZ47" i="1"/>
  <c r="EY47" i="1"/>
  <c r="EX47" i="1"/>
  <c r="EW47" i="1"/>
  <c r="EV47" i="1"/>
  <c r="EU47" i="1"/>
  <c r="ET47" i="1"/>
  <c r="ES47" i="1"/>
  <c r="ER47" i="1"/>
  <c r="EQ47" i="1"/>
  <c r="EP47" i="1"/>
  <c r="EO47" i="1"/>
  <c r="EN47" i="1"/>
  <c r="EM47" i="1"/>
  <c r="EL47" i="1"/>
  <c r="EK47" i="1"/>
  <c r="EJ47" i="1"/>
  <c r="EI47" i="1"/>
  <c r="EH47" i="1"/>
  <c r="EG47" i="1"/>
  <c r="EF47" i="1"/>
  <c r="EE47" i="1"/>
  <c r="ED47" i="1"/>
  <c r="EC47" i="1"/>
  <c r="EB47" i="1"/>
  <c r="EA47" i="1"/>
  <c r="DZ47" i="1"/>
  <c r="DY47" i="1"/>
  <c r="DX47" i="1"/>
  <c r="DW47" i="1"/>
  <c r="DV47" i="1"/>
  <c r="DU47" i="1"/>
  <c r="DT47" i="1"/>
  <c r="DS47" i="1"/>
  <c r="DR47" i="1"/>
  <c r="DQ47" i="1"/>
  <c r="DP47" i="1"/>
  <c r="DO47" i="1"/>
  <c r="DN47" i="1"/>
  <c r="DM47" i="1"/>
  <c r="DL47" i="1"/>
  <c r="DK47" i="1"/>
  <c r="DJ47" i="1"/>
  <c r="DI47" i="1"/>
  <c r="DH47" i="1"/>
  <c r="DG47" i="1"/>
  <c r="DF47" i="1"/>
  <c r="DE47" i="1"/>
  <c r="DD47" i="1"/>
  <c r="DC47" i="1"/>
  <c r="DB47" i="1"/>
  <c r="DA47" i="1"/>
  <c r="CZ47" i="1"/>
  <c r="CY47" i="1"/>
  <c r="CX47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I47" i="1"/>
  <c r="CH47" i="1"/>
  <c r="CG47" i="1"/>
  <c r="CF47" i="1"/>
  <c r="CE47" i="1"/>
  <c r="CD47" i="1"/>
  <c r="CC47" i="1"/>
  <c r="CB47" i="1"/>
  <c r="CA47" i="1"/>
  <c r="BZ47" i="1"/>
  <c r="BY47" i="1"/>
  <c r="BX47" i="1"/>
  <c r="BW47" i="1"/>
  <c r="BV47" i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T38" i="1"/>
  <c r="ES38" i="1"/>
  <c r="ER38" i="1"/>
  <c r="EQ38" i="1"/>
  <c r="EP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G29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H29" i="1" s="1"/>
  <c r="F21" i="1"/>
  <c r="F29" i="1" s="1"/>
  <c r="E21" i="1"/>
  <c r="E29" i="1" s="1"/>
  <c r="D21" i="1"/>
  <c r="D29" i="1" s="1"/>
  <c r="FH20" i="1"/>
  <c r="FH19" i="1"/>
  <c r="FH18" i="1"/>
  <c r="FH17" i="1"/>
  <c r="FH16" i="1"/>
  <c r="FH15" i="1"/>
  <c r="FH14" i="1"/>
  <c r="FH13" i="1"/>
  <c r="FH12" i="1"/>
  <c r="FH11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FH9" i="1"/>
  <c r="FG9" i="1"/>
  <c r="FH8" i="1"/>
  <c r="FG8" i="1"/>
  <c r="FH7" i="1"/>
  <c r="FG7" i="1"/>
  <c r="FH6" i="1"/>
  <c r="FG6" i="1"/>
  <c r="FH5" i="1"/>
  <c r="FG5" i="1"/>
  <c r="FH4" i="1"/>
  <c r="FG4" i="1"/>
  <c r="FH3" i="1"/>
  <c r="FG3" i="1"/>
  <c r="FH10" i="1" l="1"/>
  <c r="FH21" i="1"/>
</calcChain>
</file>

<file path=xl/sharedStrings.xml><?xml version="1.0" encoding="utf-8"?>
<sst xmlns="http://schemas.openxmlformats.org/spreadsheetml/2006/main" count="879" uniqueCount="703">
  <si>
    <t>Record Number</t>
  </si>
  <si>
    <t>Sample Name</t>
  </si>
  <si>
    <t>Measurement Date and Time</t>
  </si>
  <si>
    <t>Attenuator</t>
  </si>
  <si>
    <t>Mean Count Rate (kcps)</t>
  </si>
  <si>
    <t>Attenuation Factor</t>
  </si>
  <si>
    <t>Derived Count Rate (kcps)</t>
  </si>
  <si>
    <t>St.dev. Derived Count Rate (kcps)</t>
  </si>
  <si>
    <t>Z-Average (d.nm)</t>
  </si>
  <si>
    <t>PdI</t>
  </si>
  <si>
    <t>Pk 1 Mean Int (d.nm)</t>
  </si>
  <si>
    <t>Pk 2 Mean Int (d.nm)</t>
  </si>
  <si>
    <t>Pk 3 Mean Int (d.nm)</t>
  </si>
  <si>
    <t>Peak 1 Area Int (d.nm)</t>
  </si>
  <si>
    <t>Peak 2 Area Int (d.nm)</t>
  </si>
  <si>
    <t>Peak 3 Area Int (d.nm)</t>
  </si>
  <si>
    <t>Intensities[1] (Percent)</t>
  </si>
  <si>
    <t>Intensities[2] (Percent)</t>
  </si>
  <si>
    <t>Intensities[3] (Percent)</t>
  </si>
  <si>
    <t>Intensities[4] (Percent)</t>
  </si>
  <si>
    <t>Intensities[5] (Percent)</t>
  </si>
  <si>
    <t>Intensities[6] (Percent)</t>
  </si>
  <si>
    <t>Intensities[7] (Percent)</t>
  </si>
  <si>
    <t>Intensities[8] (Percent)</t>
  </si>
  <si>
    <t>Intensities[9] (Percent)</t>
  </si>
  <si>
    <t>Intensities[10] (Percent)</t>
  </si>
  <si>
    <t>Intensities[11] (Percent)</t>
  </si>
  <si>
    <t>Intensities[12] (Percent)</t>
  </si>
  <si>
    <t>Intensities[13] (Percent)</t>
  </si>
  <si>
    <t>Intensities[14] (Percent)</t>
  </si>
  <si>
    <t>Intensities[15] (Percent)</t>
  </si>
  <si>
    <t>Intensities[16] (Percent)</t>
  </si>
  <si>
    <t>Intensities[17] (Percent)</t>
  </si>
  <si>
    <t>Intensities[18] (Percent)</t>
  </si>
  <si>
    <t>Intensities[19] (Percent)</t>
  </si>
  <si>
    <t>Intensities[20] (Percent)</t>
  </si>
  <si>
    <t>Intensities[21] (Percent)</t>
  </si>
  <si>
    <t>Intensities[22] (Percent)</t>
  </si>
  <si>
    <t>Intensities[23] (Percent)</t>
  </si>
  <si>
    <t>Intensities[24] (Percent)</t>
  </si>
  <si>
    <t>Intensities[25] (Percent)</t>
  </si>
  <si>
    <t>Intensities[26] (Percent)</t>
  </si>
  <si>
    <t>Intensities[27] (Percent)</t>
  </si>
  <si>
    <t>Intensities[28] (Percent)</t>
  </si>
  <si>
    <t>Intensities[29] (Percent)</t>
  </si>
  <si>
    <t>Intensities[30] (Percent)</t>
  </si>
  <si>
    <t>Intensities[31] (Percent)</t>
  </si>
  <si>
    <t>Intensities[32] (Percent)</t>
  </si>
  <si>
    <t>Intensities[33] (Percent)</t>
  </si>
  <si>
    <t>Intensities[34] (Percent)</t>
  </si>
  <si>
    <t>Intensities[35] (Percent)</t>
  </si>
  <si>
    <t>Intensities[36] (Percent)</t>
  </si>
  <si>
    <t>Intensities[37] (Percent)</t>
  </si>
  <si>
    <t>Intensities[38] (Percent)</t>
  </si>
  <si>
    <t>Intensities[39] (Percent)</t>
  </si>
  <si>
    <t>Intensities[40] (Percent)</t>
  </si>
  <si>
    <t>Intensities[41] (Percent)</t>
  </si>
  <si>
    <t>Intensities[42] (Percent)</t>
  </si>
  <si>
    <t>Intensities[43] (Percent)</t>
  </si>
  <si>
    <t>Intensities[44] (Percent)</t>
  </si>
  <si>
    <t>Intensities[45] (Percent)</t>
  </si>
  <si>
    <t>Intensities[46] (Percent)</t>
  </si>
  <si>
    <t>Intensities[47] (Percent)</t>
  </si>
  <si>
    <t>Intensities[48] (Percent)</t>
  </si>
  <si>
    <t>Intensities[49] (Percent)</t>
  </si>
  <si>
    <t>Intensities[50] (Percent)</t>
  </si>
  <si>
    <t>Intensities[51] (Percent)</t>
  </si>
  <si>
    <t>Intensities[52] (Percent)</t>
  </si>
  <si>
    <t>Intensities[53] (Percent)</t>
  </si>
  <si>
    <t>Intensities[54] (Percent)</t>
  </si>
  <si>
    <t>Intensities[55] (Percent)</t>
  </si>
  <si>
    <t>Intensities[56] (Percent)</t>
  </si>
  <si>
    <t>Intensities[57] (Percent)</t>
  </si>
  <si>
    <t>Intensities[58] (Percent)</t>
  </si>
  <si>
    <t>Intensities[59] (Percent)</t>
  </si>
  <si>
    <t>Intensities[60] (Percent)</t>
  </si>
  <si>
    <t>Intensities[61] (Percent)</t>
  </si>
  <si>
    <t>Intensities[62] (Percent)</t>
  </si>
  <si>
    <t>Intensities[63] (Percent)</t>
  </si>
  <si>
    <t>Intensities[64] (Percent)</t>
  </si>
  <si>
    <t>Intensities[65] (Percent)</t>
  </si>
  <si>
    <t>Intensities[66] (Percent)</t>
  </si>
  <si>
    <t>Intensities[67] (Percent)</t>
  </si>
  <si>
    <t>Intensities[68] (Percent)</t>
  </si>
  <si>
    <t>Intensities[69] (Percent)</t>
  </si>
  <si>
    <t>Intensities[70] (Percent)</t>
  </si>
  <si>
    <t>Numbers[1] (Percent)</t>
  </si>
  <si>
    <t>Numbers[2] (Percent)</t>
  </si>
  <si>
    <t>Numbers[3] (Percent)</t>
  </si>
  <si>
    <t>Numbers[4] (Percent)</t>
  </si>
  <si>
    <t>Numbers[5] (Percent)</t>
  </si>
  <si>
    <t>Numbers[6] (Percent)</t>
  </si>
  <si>
    <t>Numbers[7] (Percent)</t>
  </si>
  <si>
    <t>Numbers[8] (Percent)</t>
  </si>
  <si>
    <t>Numbers[9] (Percent)</t>
  </si>
  <si>
    <t>Numbers[10] (Percent)</t>
  </si>
  <si>
    <t>Numbers[11] (Percent)</t>
  </si>
  <si>
    <t>Numbers[12] (Percent)</t>
  </si>
  <si>
    <t>Numbers[13] (Percent)</t>
  </si>
  <si>
    <t>Numbers[14] (Percent)</t>
  </si>
  <si>
    <t>Numbers[15] (Percent)</t>
  </si>
  <si>
    <t>Numbers[16] (Percent)</t>
  </si>
  <si>
    <t>Numbers[17] (Percent)</t>
  </si>
  <si>
    <t>Numbers[18] (Percent)</t>
  </si>
  <si>
    <t>Numbers[19] (Percent)</t>
  </si>
  <si>
    <t>Numbers[20] (Percent)</t>
  </si>
  <si>
    <t>Numbers[21] (Percent)</t>
  </si>
  <si>
    <t>Numbers[22] (Percent)</t>
  </si>
  <si>
    <t>Numbers[23] (Percent)</t>
  </si>
  <si>
    <t>Numbers[24] (Percent)</t>
  </si>
  <si>
    <t>Numbers[25] (Percent)</t>
  </si>
  <si>
    <t>Numbers[26] (Percent)</t>
  </si>
  <si>
    <t>Numbers[27] (Percent)</t>
  </si>
  <si>
    <t>Numbers[28] (Percent)</t>
  </si>
  <si>
    <t>Numbers[29] (Percent)</t>
  </si>
  <si>
    <t>Numbers[30] (Percent)</t>
  </si>
  <si>
    <t>Numbers[31] (Percent)</t>
  </si>
  <si>
    <t>Numbers[32] (Percent)</t>
  </si>
  <si>
    <t>Numbers[33] (Percent)</t>
  </si>
  <si>
    <t>Numbers[34] (Percent)</t>
  </si>
  <si>
    <t>Numbers[35] (Percent)</t>
  </si>
  <si>
    <t>Numbers[36] (Percent)</t>
  </si>
  <si>
    <t>Numbers[37] (Percent)</t>
  </si>
  <si>
    <t>Numbers[38] (Percent)</t>
  </si>
  <si>
    <t>Numbers[39] (Percent)</t>
  </si>
  <si>
    <t>Numbers[40] (Percent)</t>
  </si>
  <si>
    <t>Numbers[41] (Percent)</t>
  </si>
  <si>
    <t>Numbers[42] (Percent)</t>
  </si>
  <si>
    <t>Numbers[43] (Percent)</t>
  </si>
  <si>
    <t>Numbers[44] (Percent)</t>
  </si>
  <si>
    <t>Numbers[45] (Percent)</t>
  </si>
  <si>
    <t>Numbers[46] (Percent)</t>
  </si>
  <si>
    <t>Numbers[47] (Percent)</t>
  </si>
  <si>
    <t>Numbers[48] (Percent)</t>
  </si>
  <si>
    <t>Numbers[49] (Percent)</t>
  </si>
  <si>
    <t>Numbers[50] (Percent)</t>
  </si>
  <si>
    <t>Numbers[51] (Percent)</t>
  </si>
  <si>
    <t>Numbers[52] (Percent)</t>
  </si>
  <si>
    <t>Numbers[53] (Percent)</t>
  </si>
  <si>
    <t>Numbers[54] (Percent)</t>
  </si>
  <si>
    <t>Numbers[55] (Percent)</t>
  </si>
  <si>
    <t>Numbers[56] (Percent)</t>
  </si>
  <si>
    <t>Numbers[57] (Percent)</t>
  </si>
  <si>
    <t>Numbers[58] (Percent)</t>
  </si>
  <si>
    <t>Numbers[59] (Percent)</t>
  </si>
  <si>
    <t>Numbers[60] (Percent)</t>
  </si>
  <si>
    <t>Numbers[61] (Percent)</t>
  </si>
  <si>
    <t>Numbers[62] (Percent)</t>
  </si>
  <si>
    <t>Numbers[63] (Percent)</t>
  </si>
  <si>
    <t>Numbers[64] (Percent)</t>
  </si>
  <si>
    <t>Numbers[65] (Percent)</t>
  </si>
  <si>
    <t>Numbers[66] (Percent)</t>
  </si>
  <si>
    <t>Numbers[67] (Percent)</t>
  </si>
  <si>
    <t>Numbers[68] (Percent)</t>
  </si>
  <si>
    <t>Numbers[69] (Percent)</t>
  </si>
  <si>
    <t>Numbers[70] (Percent)</t>
  </si>
  <si>
    <t>IP089a_micelles check 1</t>
  </si>
  <si>
    <t>maandag 1 november 2021 17:36:21</t>
  </si>
  <si>
    <t>IP089a_micelles check 2</t>
  </si>
  <si>
    <t>maandag 1 november 2021 17:39:14</t>
  </si>
  <si>
    <t>IP089a_micelles check 3</t>
  </si>
  <si>
    <t>maandag 1 november 2021 17:42:06</t>
  </si>
  <si>
    <t>IP089b_micelles check 1</t>
  </si>
  <si>
    <t>IP089b_micelles check 2</t>
  </si>
  <si>
    <t>maandag 1 november 2021 17:53:13</t>
  </si>
  <si>
    <t>IP089b_micelles check 3</t>
  </si>
  <si>
    <t>maandag 1 november 2021 17:56:05</t>
  </si>
  <si>
    <t>maandag 1 november 2021 18:00:51</t>
  </si>
  <si>
    <t>maandag 1 november 2021 18:01:33</t>
  </si>
  <si>
    <t>IP089a_T0 1</t>
  </si>
  <si>
    <t>maandag 1 november 2021 18:49:19</t>
  </si>
  <si>
    <t>IP089a_T0 2</t>
  </si>
  <si>
    <t>maandag 1 november 2021 18:52:12</t>
  </si>
  <si>
    <t>IP089a_T0 3</t>
  </si>
  <si>
    <t>maandag 1 november 2021 18:55:05</t>
  </si>
  <si>
    <t>IP089b_T0 1</t>
  </si>
  <si>
    <t>maandag 1 november 2021 18:58:43</t>
  </si>
  <si>
    <t>IP089b_T0 2</t>
  </si>
  <si>
    <t>maandag 1 november 2021 19:01:36</t>
  </si>
  <si>
    <t>IP089b_T0 3</t>
  </si>
  <si>
    <t>maandag 1 november 2021 19:02:17</t>
  </si>
  <si>
    <t>maandag 1 november 2021 19:06:05</t>
  </si>
  <si>
    <t>maandag 1 november 2021 19:08:48</t>
  </si>
  <si>
    <t>IP089a_T1 1</t>
  </si>
  <si>
    <t>maandag 1 november 2021 20:01:39</t>
  </si>
  <si>
    <t>IP089a_T1 2</t>
  </si>
  <si>
    <t>maandag 1 november 2021 20:03:11</t>
  </si>
  <si>
    <t>IP089b_T1 1</t>
  </si>
  <si>
    <t>maandag 1 november 2021 20:08:26</t>
  </si>
  <si>
    <t>IP089b_T1 2</t>
  </si>
  <si>
    <t>maandag 1 november 2021 20:11:09</t>
  </si>
  <si>
    <t>IP089b_T1 3</t>
  </si>
  <si>
    <t>maandag 1 november 2021 20:13:51</t>
  </si>
  <si>
    <t>IP089a_T2 1</t>
  </si>
  <si>
    <t>maandag 1 november 2021 21:59:49</t>
  </si>
  <si>
    <t>IP089a_T2 2</t>
  </si>
  <si>
    <t>maandag 1 november 2021 22:02:42</t>
  </si>
  <si>
    <t>IP089a_T2 3</t>
  </si>
  <si>
    <t>maandag 1 november 2021 22:05:34</t>
  </si>
  <si>
    <t>IP089b_T2 1</t>
  </si>
  <si>
    <t>maandag 1 november 2021 22:09:40</t>
  </si>
  <si>
    <t>IP089b_T2 2</t>
  </si>
  <si>
    <t>maandag 1 november 2021 22:12:33</t>
  </si>
  <si>
    <t>IP089b_T2 3</t>
  </si>
  <si>
    <t>maandag 1 november 2021 22:15:26</t>
  </si>
  <si>
    <t>IP089a_T3 1</t>
  </si>
  <si>
    <t>dinsdag 2 november 2021 00:42:01</t>
  </si>
  <si>
    <t>IP089a_T3 2</t>
  </si>
  <si>
    <t>dinsdag 2 november 2021 00:44:44</t>
  </si>
  <si>
    <t>IP089a_T3 3</t>
  </si>
  <si>
    <t>dinsdag 2 november 2021 00:47:26</t>
  </si>
  <si>
    <t>IP089b_T3 1</t>
  </si>
  <si>
    <t>dinsdag 2 november 2021 00:50:50</t>
  </si>
  <si>
    <t>IP089b_T3 2</t>
  </si>
  <si>
    <t>dinsdag 2 november 2021 00:53:42</t>
  </si>
  <si>
    <t>IP089b_T3 3</t>
  </si>
  <si>
    <t>dinsdag 2 november 2021 00:56:35</t>
  </si>
  <si>
    <t>IP089a_T4 1</t>
  </si>
  <si>
    <t>dinsdag 2 november 2021 10:22:54</t>
  </si>
  <si>
    <t>IP089a_T4 2</t>
  </si>
  <si>
    <t>dinsdag 2 november 2021 10:25:57</t>
  </si>
  <si>
    <t>IP089a_T4 3</t>
  </si>
  <si>
    <t>dinsdag 2 november 2021 10:29:00</t>
  </si>
  <si>
    <t>IP089b_T4 1</t>
  </si>
  <si>
    <t>dinsdag 2 november 2021 10:33:16</t>
  </si>
  <si>
    <t>IP089b_T4 2</t>
  </si>
  <si>
    <t>dinsdag 2 november 2021 10:36:19</t>
  </si>
  <si>
    <t>IP089b_T4 3</t>
  </si>
  <si>
    <t>dinsdag 2 november 2021 10:39:22</t>
  </si>
  <si>
    <t>IP089a_T5 1</t>
  </si>
  <si>
    <t>dinsdag 2 november 2021 13:05:23</t>
  </si>
  <si>
    <t>IP089a_T5 2</t>
  </si>
  <si>
    <t>dinsdag 2 november 2021 13:08:26</t>
  </si>
  <si>
    <t>IP089a_T5 3</t>
  </si>
  <si>
    <t>dinsdag 2 november 2021 13:11:29</t>
  </si>
  <si>
    <t>IP089b_T5 1</t>
  </si>
  <si>
    <t>dinsdag 2 november 2021 13:15:51</t>
  </si>
  <si>
    <t>IP089b_T5 2</t>
  </si>
  <si>
    <t>dinsdag 2 november 2021 13:18:53</t>
  </si>
  <si>
    <t>IP089b_T5 3</t>
  </si>
  <si>
    <t>dinsdag 2 november 2021 13:21:56</t>
  </si>
  <si>
    <t>IP089a_T6 1</t>
  </si>
  <si>
    <t>dinsdag 2 november 2021 16:10:24</t>
  </si>
  <si>
    <t>IP089a_T6 2</t>
  </si>
  <si>
    <t>dinsdag 2 november 2021 16:12:36</t>
  </si>
  <si>
    <t>IP089a_T6 3</t>
  </si>
  <si>
    <t>dinsdag 2 november 2021 16:14:48</t>
  </si>
  <si>
    <t>IP089b_T6 1</t>
  </si>
  <si>
    <t>dinsdag 2 november 2021 16:20:33</t>
  </si>
  <si>
    <t>IP089b_T6 2</t>
  </si>
  <si>
    <t>dinsdag 2 november 2021 16:23:35</t>
  </si>
  <si>
    <t>IP089b_T6 3</t>
  </si>
  <si>
    <t>dinsdag 2 november 2021 16:26:38</t>
  </si>
  <si>
    <t>IP089a_T7 1</t>
  </si>
  <si>
    <t>dinsdag 2 november 2021 19:17:14</t>
  </si>
  <si>
    <t>IP089a_T7 2</t>
  </si>
  <si>
    <t>dinsdag 2 november 2021 19:19:26</t>
  </si>
  <si>
    <t>IP089a_T7 3</t>
  </si>
  <si>
    <t>dinsdag 2 november 2021 19:21:38</t>
  </si>
  <si>
    <t>IP089b_T7 1</t>
  </si>
  <si>
    <t>dinsdag 2 november 2021 19:30:33</t>
  </si>
  <si>
    <t>IP089b_T7 2</t>
  </si>
  <si>
    <t>dinsdag 2 november 2021 19:32:45</t>
  </si>
  <si>
    <t>IP089b_T7 3</t>
  </si>
  <si>
    <t>dinsdag 2 november 2021 19:34:57</t>
  </si>
  <si>
    <t>IP089a_T8 1</t>
  </si>
  <si>
    <t>woensdag 3 november 2021 11:19:29</t>
  </si>
  <si>
    <t>IP089a_T8 2</t>
  </si>
  <si>
    <t>woensdag 3 november 2021 11:21:51</t>
  </si>
  <si>
    <t>IP089a_T8 3</t>
  </si>
  <si>
    <t>woensdag 3 november 2021 11:24:13</t>
  </si>
  <si>
    <t>IP089b_T8 1</t>
  </si>
  <si>
    <t>woensdag 3 november 2021 11:27:25</t>
  </si>
  <si>
    <t>IP089b_T8 2</t>
  </si>
  <si>
    <t>woensdag 3 november 2021 11:29:37</t>
  </si>
  <si>
    <t>IP089b_T8 3</t>
  </si>
  <si>
    <t>woensdag 3 november 2021 11:31:49</t>
  </si>
  <si>
    <t>IP089a_T9 1</t>
  </si>
  <si>
    <t>woensdag 3 november 2021 14:50:58</t>
  </si>
  <si>
    <t>IP089a_T9 2</t>
  </si>
  <si>
    <t>woensdag 3 november 2021 14:53:21</t>
  </si>
  <si>
    <t>IP089a_T9 3</t>
  </si>
  <si>
    <t>woensdag 3 november 2021 14:55:44</t>
  </si>
  <si>
    <t>IP089b_T9 1</t>
  </si>
  <si>
    <t>woensdag 3 november 2021 14:58:55</t>
  </si>
  <si>
    <t>IP089b_T9 2</t>
  </si>
  <si>
    <t>woensdag 3 november 2021 15:01:07</t>
  </si>
  <si>
    <t>IP089b_T9 3</t>
  </si>
  <si>
    <t>woensdag 3 november 2021 15:03:20</t>
  </si>
  <si>
    <t>IP089a_T10 1</t>
  </si>
  <si>
    <t>woensdag 3 november 2021 18:49:56</t>
  </si>
  <si>
    <t>IP089a_T10 2</t>
  </si>
  <si>
    <t>woensdag 3 november 2021 18:52:19</t>
  </si>
  <si>
    <t>IP089a_T10 3</t>
  </si>
  <si>
    <t>woensdag 3 november 2021 18:54:41</t>
  </si>
  <si>
    <t>IP089b_T10 1</t>
  </si>
  <si>
    <t>woensdag 3 november 2021 18:58:05</t>
  </si>
  <si>
    <t>IP089b_T10 2</t>
  </si>
  <si>
    <t>woensdag 3 november 2021 19:00:18</t>
  </si>
  <si>
    <t>IP089b_T10 3</t>
  </si>
  <si>
    <t>woensdag 3 november 2021 19:02:30</t>
  </si>
  <si>
    <t>IP089a_T11 1</t>
  </si>
  <si>
    <t>donderdag 4 november 2021 10:27:25</t>
  </si>
  <si>
    <t>IP089a_T11 2</t>
  </si>
  <si>
    <t>donderdag 4 november 2021 10:29:57</t>
  </si>
  <si>
    <t>IP089a_T11 3</t>
  </si>
  <si>
    <t>donderdag 4 november 2021 10:32:30</t>
  </si>
  <si>
    <t>IP089b_T11 1</t>
  </si>
  <si>
    <t>donderdag 4 november 2021 10:35:23</t>
  </si>
  <si>
    <t>IP089b_T11 2</t>
  </si>
  <si>
    <t>donderdag 4 november 2021 10:37:45</t>
  </si>
  <si>
    <t>IP089b_T11 3</t>
  </si>
  <si>
    <t>donderdag 4 november 2021 10:40:08</t>
  </si>
  <si>
    <t>IP089a_T12 1</t>
  </si>
  <si>
    <t>donderdag 4 november 2021 19:59:46</t>
  </si>
  <si>
    <t>IP089a_T12 2</t>
  </si>
  <si>
    <t>donderdag 4 november 2021 20:02:29</t>
  </si>
  <si>
    <t>IP089a_T12 3</t>
  </si>
  <si>
    <t>donderdag 4 november 2021 20:03:00</t>
  </si>
  <si>
    <t>IP089b_T12 1</t>
  </si>
  <si>
    <t>donderdag 4 november 2021 20:06:44</t>
  </si>
  <si>
    <t>IP089b_T12 2</t>
  </si>
  <si>
    <t>donderdag 4 november 2021 20:09:17</t>
  </si>
  <si>
    <t>IP089b_T12 3</t>
  </si>
  <si>
    <t>donderdag 4 november 2021 20:11:50</t>
  </si>
  <si>
    <t>IP089a_T13 1</t>
  </si>
  <si>
    <t>vrijdag 5 november 2021 18:47:34</t>
  </si>
  <si>
    <t>IP089a_T13 2</t>
  </si>
  <si>
    <t>vrijdag 5 november 2021 18:50:07</t>
  </si>
  <si>
    <t>IP089a_T13 3</t>
  </si>
  <si>
    <t>vrijdag 5 november 2021 18:52:39</t>
  </si>
  <si>
    <t>IP089b_T13 1</t>
  </si>
  <si>
    <t>vrijdag 5 november 2021 18:57:47</t>
  </si>
  <si>
    <t>IP089b_T13 2</t>
  </si>
  <si>
    <t>vrijdag 5 november 2021 19:00:29</t>
  </si>
  <si>
    <t>IP089b_T13 3</t>
  </si>
  <si>
    <t>vrijdag 5 november 2021 19:03:12</t>
  </si>
  <si>
    <t>IP089a_T14 1</t>
  </si>
  <si>
    <t>zaterdag 6 november 2021 19:19:45</t>
  </si>
  <si>
    <t>IP089a_T14 2</t>
  </si>
  <si>
    <t>zaterdag 6 november 2021 19:22:07</t>
  </si>
  <si>
    <t>IP089a_T14 3</t>
  </si>
  <si>
    <t>zaterdag 6 november 2021 19:24:30</t>
  </si>
  <si>
    <t>IP089b_T14 1</t>
  </si>
  <si>
    <t>zaterdag 6 november 2021 19:28:17</t>
  </si>
  <si>
    <t>IP089b_T14 2</t>
  </si>
  <si>
    <t>zaterdag 6 november 2021 19:30:29</t>
  </si>
  <si>
    <t>IP089b_T14 3</t>
  </si>
  <si>
    <t>zaterdag 6 november 2021 19:32:41</t>
  </si>
  <si>
    <t>IP089b_T15 1</t>
  </si>
  <si>
    <t>donderdag 11 november 2021 00:25:47</t>
  </si>
  <si>
    <t>IP089b_T15 2</t>
  </si>
  <si>
    <t>donderdag 11 november 2021 00:28:20</t>
  </si>
  <si>
    <t>IP089b_T15 3</t>
  </si>
  <si>
    <t>donderdag 11 november 2021 00:30:52</t>
  </si>
  <si>
    <t>IP089a_T15 1</t>
  </si>
  <si>
    <t>donderdag 11 november 2021 00:35:53</t>
  </si>
  <si>
    <t>IP089a_T15 2</t>
  </si>
  <si>
    <t>donderdag 11 november 2021 00:38:26</t>
  </si>
  <si>
    <t>IP089a_T15 3</t>
  </si>
  <si>
    <t>donderdag 11 november 2021 00:40:58</t>
  </si>
  <si>
    <t>IP089a_T16 1</t>
  </si>
  <si>
    <t>donderdag 11 november 2021 23:01:59</t>
  </si>
  <si>
    <t>IP089a_T16 2</t>
  </si>
  <si>
    <t>donderdag 11 november 2021 23:04:31</t>
  </si>
  <si>
    <t>IP089a_T16 3</t>
  </si>
  <si>
    <t>donderdag 11 november 2021 23:07:04</t>
  </si>
  <si>
    <t>IP089b_T16 1</t>
  </si>
  <si>
    <t>donderdag 11 november 2021 23:11:26</t>
  </si>
  <si>
    <t>IP089b_T16 2</t>
  </si>
  <si>
    <t>donderdag 11 november 2021 23:13:58</t>
  </si>
  <si>
    <t>IP089b_T16 3</t>
  </si>
  <si>
    <t>donderdag 11 november 2021 23:16:31</t>
  </si>
  <si>
    <t>IP089a_T17 1</t>
  </si>
  <si>
    <t>zaterdag 13 november 2021 13:03:45</t>
  </si>
  <si>
    <t>IP089a_T17 2</t>
  </si>
  <si>
    <t>zaterdag 13 november 2021 13:06:18</t>
  </si>
  <si>
    <t>IP089a_T17 3</t>
  </si>
  <si>
    <t>zaterdag 13 november 2021 13:08:50</t>
  </si>
  <si>
    <t>IP089b_T17 1</t>
  </si>
  <si>
    <t>zaterdag 13 november 2021 13:19:24</t>
  </si>
  <si>
    <t>IP089b_T17 2</t>
  </si>
  <si>
    <t>zaterdag 13 november 2021 13:21:57</t>
  </si>
  <si>
    <t>IP089b_T17 3</t>
  </si>
  <si>
    <t>zaterdag 13 november 2021 13:24:29</t>
  </si>
  <si>
    <t>IP100a_T0 1</t>
  </si>
  <si>
    <t>zondag 5 december 2021 16:31:04</t>
  </si>
  <si>
    <t>IP100a_T0 2</t>
  </si>
  <si>
    <t>zondag 5 december 2021 16:33:36</t>
  </si>
  <si>
    <t>IP100a_T0 3</t>
  </si>
  <si>
    <t>zondag 5 december 2021 16:36:09</t>
  </si>
  <si>
    <t>IP100b_T0 1</t>
  </si>
  <si>
    <t>zondag 5 december 2021 16:39:34</t>
  </si>
  <si>
    <t>IP100b_T0 2</t>
  </si>
  <si>
    <t>zondag 5 december 2021 16:41:57</t>
  </si>
  <si>
    <t>IP100b_T0 3</t>
  </si>
  <si>
    <t>zondag 5 december 2021 16:44:19</t>
  </si>
  <si>
    <t>IP0100a_T1 1</t>
  </si>
  <si>
    <t>zondag 5 december 2021 21:20:26</t>
  </si>
  <si>
    <t>IP0100a_T1 2</t>
  </si>
  <si>
    <t>zondag 5 december 2021 21:22:39</t>
  </si>
  <si>
    <t>IP0100a_T1 3</t>
  </si>
  <si>
    <t>zondag 5 december 2021 21:24:51</t>
  </si>
  <si>
    <t>zondag 5 december 2021 21:38:38</t>
  </si>
  <si>
    <t>zondag 5 december 2021 21:40:50</t>
  </si>
  <si>
    <t>zondag 5 december 2021 21:43:03</t>
  </si>
  <si>
    <t>IP0100b_T1 1</t>
  </si>
  <si>
    <t>zondag 5 december 2021 21:45:58</t>
  </si>
  <si>
    <t>IP0100b_T1 2</t>
  </si>
  <si>
    <t>zondag 5 december 2021 21:48:10</t>
  </si>
  <si>
    <t>IP0100b_T1 3</t>
  </si>
  <si>
    <t>zondag 5 december 2021 21:50:22</t>
  </si>
  <si>
    <t>zondag 5 december 2021 22:02:49</t>
  </si>
  <si>
    <t>zondag 5 december 2021 22:04:31</t>
  </si>
  <si>
    <t>IP100a_T2 1</t>
  </si>
  <si>
    <t>maandag 6 december 2021 10:05:03</t>
  </si>
  <si>
    <t>IP100a_T2 2</t>
  </si>
  <si>
    <t>maandag 6 december 2021 10:07:56</t>
  </si>
  <si>
    <t>IP100a_T2 3</t>
  </si>
  <si>
    <t>maandag 6 december 2021 10:10:49</t>
  </si>
  <si>
    <t>maandag 6 december 2021 10:13:47</t>
  </si>
  <si>
    <t>maandag 6 december 2021 10:16:20</t>
  </si>
  <si>
    <t>IP100b_T2 1</t>
  </si>
  <si>
    <t>maandag 6 december 2021 10:21:47</t>
  </si>
  <si>
    <t>IP100b_T2 2</t>
  </si>
  <si>
    <t>maandag 6 december 2021 10:23:59</t>
  </si>
  <si>
    <t>IP100b_T2 3</t>
  </si>
  <si>
    <t>maandag 6 december 2021 10:26:11</t>
  </si>
  <si>
    <t>maandag 6 december 2021 10:28:50</t>
  </si>
  <si>
    <t>maandag 6 december 2021 10:31:03</t>
  </si>
  <si>
    <t>IP100a_T3 1</t>
  </si>
  <si>
    <t>maandag 6 december 2021 16:31:32</t>
  </si>
  <si>
    <t>IP100a_T3 2</t>
  </si>
  <si>
    <t>maandag 6 december 2021 16:34:14</t>
  </si>
  <si>
    <t>IP100a_T3 3</t>
  </si>
  <si>
    <t>maandag 6 december 2021 16:36:58</t>
  </si>
  <si>
    <t>IP100b_T3 1</t>
  </si>
  <si>
    <t>maandag 6 december 2021 16:45:31</t>
  </si>
  <si>
    <t>IP100b_T3 2</t>
  </si>
  <si>
    <t>maandag 6 december 2021 16:47:43</t>
  </si>
  <si>
    <t>IP100b_T3 3</t>
  </si>
  <si>
    <t>maandag 6 december 2021 16:49:56</t>
  </si>
  <si>
    <t>IP100b_T4 1</t>
  </si>
  <si>
    <t>maandag 6 december 2021 19:09:56</t>
  </si>
  <si>
    <t>IP100b_T4 2</t>
  </si>
  <si>
    <t>maandag 6 december 2021 19:12:39</t>
  </si>
  <si>
    <t>IP100b_T4 3</t>
  </si>
  <si>
    <t>maandag 6 december 2021 19:15:21</t>
  </si>
  <si>
    <t>IP100b_T4 4</t>
  </si>
  <si>
    <t>maandag 6 december 2021 19:18:04</t>
  </si>
  <si>
    <t>IP100a_T4 4</t>
  </si>
  <si>
    <t>maandag 6 december 2021 19:29:20</t>
  </si>
  <si>
    <t>IP100a_T4 5</t>
  </si>
  <si>
    <t>maandag 6 december 2021 19:31:42</t>
  </si>
  <si>
    <t>IP100a_T5 2</t>
  </si>
  <si>
    <t>dinsdag 7 december 2021 10:58:10</t>
  </si>
  <si>
    <t>IP100a_T5 3</t>
  </si>
  <si>
    <t>dinsdag 7 december 2021 11:00:53</t>
  </si>
  <si>
    <t>IP100a_T5 4</t>
  </si>
  <si>
    <t>dinsdag 7 december 2021 11:03:35</t>
  </si>
  <si>
    <t>IP100a_T5 5</t>
  </si>
  <si>
    <t>dinsdag 7 december 2021 11:06:18</t>
  </si>
  <si>
    <t>IP100b_T5 1</t>
  </si>
  <si>
    <t>dinsdag 7 december 2021 11:10:31</t>
  </si>
  <si>
    <t>IP100b_T5 2</t>
  </si>
  <si>
    <t>dinsdag 7 december 2021 11:12:44</t>
  </si>
  <si>
    <t>IP100b_T5 3</t>
  </si>
  <si>
    <t>dinsdag 7 december 2021 11:14:56</t>
  </si>
  <si>
    <t>IP100b_T5 4</t>
  </si>
  <si>
    <t>dinsdag 7 december 2021 11:17:08</t>
  </si>
  <si>
    <t>IP100b_T5 5</t>
  </si>
  <si>
    <t>dinsdag 7 december 2021 11:19:20</t>
  </si>
  <si>
    <t>IP100a_T6 1</t>
  </si>
  <si>
    <t>dinsdag 7 december 2021 16:55:19</t>
  </si>
  <si>
    <t>IP100a_T6 2</t>
  </si>
  <si>
    <t>dinsdag 7 december 2021 16:57:41</t>
  </si>
  <si>
    <t>IP100a_T6 3</t>
  </si>
  <si>
    <t>dinsdag 7 december 2021 17:00:04</t>
  </si>
  <si>
    <t>IP100a_T6 5</t>
  </si>
  <si>
    <t>dinsdag 7 december 2021 17:02:47</t>
  </si>
  <si>
    <t>IP100b_T6 1</t>
  </si>
  <si>
    <t>dinsdag 7 december 2021 17:06:19</t>
  </si>
  <si>
    <t>IP100b_T6 2</t>
  </si>
  <si>
    <t>dinsdag 7 december 2021 17:08:32</t>
  </si>
  <si>
    <t>IP100b_T6 3</t>
  </si>
  <si>
    <t>dinsdag 7 december 2021 17:10:44</t>
  </si>
  <si>
    <t>IP100b_T6 4</t>
  </si>
  <si>
    <t>dinsdag 7 december 2021 17:12:56</t>
  </si>
  <si>
    <t>IP100b_T6 5</t>
  </si>
  <si>
    <t>dinsdag 7 december 2021 17:15:08</t>
  </si>
  <si>
    <t>IP100b_T6 6</t>
  </si>
  <si>
    <t>dinsdag 7 december 2021 17:17:20</t>
  </si>
  <si>
    <t>IP100a_T7 1</t>
  </si>
  <si>
    <t>dinsdag 7 december 2021 20:43:19</t>
  </si>
  <si>
    <t>IP100a_T7 2</t>
  </si>
  <si>
    <t>dinsdag 7 december 2021 20:45:32</t>
  </si>
  <si>
    <t>IP100a_T7 3</t>
  </si>
  <si>
    <t>dinsdag 7 december 2021 20:47:44</t>
  </si>
  <si>
    <t>IP100a_T7 4</t>
  </si>
  <si>
    <t>dinsdag 7 december 2021 20:49:56</t>
  </si>
  <si>
    <t>IP100a_T7 5</t>
  </si>
  <si>
    <t>dinsdag 7 december 2021 20:52:08</t>
  </si>
  <si>
    <t>IP100a_T7 6</t>
  </si>
  <si>
    <t>dinsdag 7 december 2021 20:54:20</t>
  </si>
  <si>
    <t>IP100b_T7 1</t>
  </si>
  <si>
    <t>dinsdag 7 december 2021 21:03:11</t>
  </si>
  <si>
    <t>IP100b_T7 2</t>
  </si>
  <si>
    <t>dinsdag 7 december 2021 21:05:23</t>
  </si>
  <si>
    <t>IP100b_T7 3</t>
  </si>
  <si>
    <t>dinsdag 7 december 2021 21:07:35</t>
  </si>
  <si>
    <t>IP100b_T7 4</t>
  </si>
  <si>
    <t>dinsdag 7 december 2021 21:08:36</t>
  </si>
  <si>
    <t>IP100a_T8 2</t>
  </si>
  <si>
    <t>woensdag 8 december 2021 16:15:26</t>
  </si>
  <si>
    <t>IP100a_T8 3</t>
  </si>
  <si>
    <t>woensdag 8 december 2021 16:17:48</t>
  </si>
  <si>
    <t>IP100a_T8 4</t>
  </si>
  <si>
    <t>woensdag 8 december 2021 16:20:10</t>
  </si>
  <si>
    <t>IP100a_T8 5</t>
  </si>
  <si>
    <t>woensdag 8 december 2021 16:22:33</t>
  </si>
  <si>
    <t>IP100a_T8 6</t>
  </si>
  <si>
    <t>woensdag 8 december 2021 16:24:55</t>
  </si>
  <si>
    <t>IP100b_T8 2</t>
  </si>
  <si>
    <t>woensdag 8 december 2021 16:30:09</t>
  </si>
  <si>
    <t>IP100b_T8 3</t>
  </si>
  <si>
    <t>woensdag 8 december 2021 16:32:31</t>
  </si>
  <si>
    <t>IP100b_T8 4</t>
  </si>
  <si>
    <t>woensdag 8 december 2021 16:34:54</t>
  </si>
  <si>
    <t>IP100b_T8 5</t>
  </si>
  <si>
    <t>woensdag 8 december 2021 16:37:16</t>
  </si>
  <si>
    <t>IP100b_T8 6</t>
  </si>
  <si>
    <t>woensdag 8 december 2021 16:39:39</t>
  </si>
  <si>
    <t>IP100a_T9 2</t>
  </si>
  <si>
    <t>woensdag 8 december 2021 18:29:11</t>
  </si>
  <si>
    <t>IP100a_T9 3</t>
  </si>
  <si>
    <t>woensdag 8 december 2021 18:31:33</t>
  </si>
  <si>
    <t>IP100a_T9 4</t>
  </si>
  <si>
    <t>woensdag 8 december 2021 18:33:56</t>
  </si>
  <si>
    <t>IP100a_T9 5</t>
  </si>
  <si>
    <t>woensdag 8 december 2021 18:36:18</t>
  </si>
  <si>
    <t>IP100a_T9 6</t>
  </si>
  <si>
    <t>woensdag 8 december 2021 18:38:40</t>
  </si>
  <si>
    <t>IP100b_T9 2</t>
  </si>
  <si>
    <t>woensdag 8 december 2021 18:43:58</t>
  </si>
  <si>
    <t>IP100b_T9 3</t>
  </si>
  <si>
    <t>woensdag 8 december 2021 18:46:10</t>
  </si>
  <si>
    <t>IP100b_T9 4</t>
  </si>
  <si>
    <t>woensdag 8 december 2021 18:48:22</t>
  </si>
  <si>
    <t>IP100b_T9 5</t>
  </si>
  <si>
    <t>woensdag 8 december 2021 18:50:34</t>
  </si>
  <si>
    <t>IP100b_T9 6</t>
  </si>
  <si>
    <t>woensdag 8 december 2021 18:52:47</t>
  </si>
  <si>
    <t>IP100a_T10 2</t>
  </si>
  <si>
    <t>donderdag 9 december 2021 11:24:20</t>
  </si>
  <si>
    <t>IP100a_T10 3</t>
  </si>
  <si>
    <t>donderdag 9 december 2021 11:26:42</t>
  </si>
  <si>
    <t>IP100a_T10 4</t>
  </si>
  <si>
    <t>donderdag 9 december 2021 11:29:05</t>
  </si>
  <si>
    <t>IP100a_T10 5</t>
  </si>
  <si>
    <t>donderdag 9 december 2021 11:31:27</t>
  </si>
  <si>
    <t>IP100a_T10 6</t>
  </si>
  <si>
    <t>donderdag 9 december 2021 11:33:50</t>
  </si>
  <si>
    <t>IP100b_T10 2</t>
  </si>
  <si>
    <t>donderdag 9 december 2021 11:39:04</t>
  </si>
  <si>
    <t>IP100b_T10 3</t>
  </si>
  <si>
    <t>donderdag 9 december 2021 11:41:26</t>
  </si>
  <si>
    <t>IP100b_T10 4</t>
  </si>
  <si>
    <t>donderdag 9 december 2021 11:43:49</t>
  </si>
  <si>
    <t>IP100b_T10 5</t>
  </si>
  <si>
    <t>donderdag 9 december 2021 11:46:12</t>
  </si>
  <si>
    <t>IP100b_T10 6</t>
  </si>
  <si>
    <t>donderdag 9 december 2021 11:48:34</t>
  </si>
  <si>
    <t>IP100a_T11 2</t>
  </si>
  <si>
    <t>donderdag 9 december 2021 15:52:43</t>
  </si>
  <si>
    <t>IP100a_T11 3</t>
  </si>
  <si>
    <t>donderdag 9 december 2021 15:55:05</t>
  </si>
  <si>
    <t>IP100a_T11 4</t>
  </si>
  <si>
    <t>donderdag 9 december 2021 15:57:28</t>
  </si>
  <si>
    <t>IP100a_T11 5</t>
  </si>
  <si>
    <t>donderdag 9 december 2021 15:59:50</t>
  </si>
  <si>
    <t>IP100a_T11 6</t>
  </si>
  <si>
    <t>donderdag 9 december 2021 16:02:12</t>
  </si>
  <si>
    <t>IP100b_T11 2</t>
  </si>
  <si>
    <t>donderdag 9 december 2021 16:25:19</t>
  </si>
  <si>
    <t>IP100b_T11 3</t>
  </si>
  <si>
    <t>donderdag 9 december 2021 16:27:41</t>
  </si>
  <si>
    <t>IP100b_T11 4</t>
  </si>
  <si>
    <t>donderdag 9 december 2021 16:30:04</t>
  </si>
  <si>
    <t>IP100b_T11 5</t>
  </si>
  <si>
    <t>donderdag 9 december 2021 16:32:26</t>
  </si>
  <si>
    <t>IP100b_T11 6</t>
  </si>
  <si>
    <t>donderdag 9 december 2021 16:34:49</t>
  </si>
  <si>
    <t>IP100a_T12 2</t>
  </si>
  <si>
    <t>vrijdag 10 december 2021 13:34:20</t>
  </si>
  <si>
    <t>IP100a_T12 3</t>
  </si>
  <si>
    <t>vrijdag 10 december 2021 13:36:53</t>
  </si>
  <si>
    <t>IP100a_T12 4</t>
  </si>
  <si>
    <t>vrijdag 10 december 2021 13:39:25</t>
  </si>
  <si>
    <t>IP100a_T12 5</t>
  </si>
  <si>
    <t>vrijdag 10 december 2021 13:41:58</t>
  </si>
  <si>
    <t>IP100a_T12 6</t>
  </si>
  <si>
    <t>vrijdag 10 december 2021 13:44:30</t>
  </si>
  <si>
    <t>IP100b_T12 2</t>
  </si>
  <si>
    <t>vrijdag 10 december 2021 13:54:47</t>
  </si>
  <si>
    <t>IP100b_T12 3</t>
  </si>
  <si>
    <t>vrijdag 10 december 2021 13:57:09</t>
  </si>
  <si>
    <t>IP100b_T12 4</t>
  </si>
  <si>
    <t>vrijdag 10 december 2021 13:59:31</t>
  </si>
  <si>
    <t>IP100b_T12 5</t>
  </si>
  <si>
    <t>vrijdag 10 december 2021 14:01:54</t>
  </si>
  <si>
    <t>IP100b_T12 6</t>
  </si>
  <si>
    <t>vrijdag 10 december 2021 14:04:16</t>
  </si>
  <si>
    <t>IP100a_T13 2</t>
  </si>
  <si>
    <t>vrijdag 10 december 2021 22:24:40</t>
  </si>
  <si>
    <t>IP100a_T13 3</t>
  </si>
  <si>
    <t>vrijdag 10 december 2021 22:27:13</t>
  </si>
  <si>
    <t>IP100a_T13 4</t>
  </si>
  <si>
    <t>vrijdag 10 december 2021 22:29:45</t>
  </si>
  <si>
    <t>IP100b_T13 2</t>
  </si>
  <si>
    <t>vrijdag 10 december 2021 22:35:49</t>
  </si>
  <si>
    <t>IP100b_T13 3</t>
  </si>
  <si>
    <t>vrijdag 10 december 2021 22:38:11</t>
  </si>
  <si>
    <t>IP100b_T13 4</t>
  </si>
  <si>
    <t>vrijdag 10 december 2021 22:40:13</t>
  </si>
  <si>
    <t>IP100a_T14 2</t>
  </si>
  <si>
    <t>zaterdag 11 december 2021 14:36:53</t>
  </si>
  <si>
    <t>IP100b_T14 1</t>
  </si>
  <si>
    <t>zaterdag 11 december 2021 14:40:39</t>
  </si>
  <si>
    <t>IP100b_T14 2</t>
  </si>
  <si>
    <t>zaterdag 11 december 2021 14:43:11</t>
  </si>
  <si>
    <t>IP100b_T14 3</t>
  </si>
  <si>
    <t>zaterdag 11 december 2021 14:45:44</t>
  </si>
  <si>
    <t>IP100b_T14 4</t>
  </si>
  <si>
    <t>zaterdag 11 december 2021 14:48:16</t>
  </si>
  <si>
    <t>IP100b_T14 5</t>
  </si>
  <si>
    <t>zaterdag 11 december 2021 14:50:49</t>
  </si>
  <si>
    <t>IP100a_T15 1</t>
  </si>
  <si>
    <t>zaterdag 11 december 2021 15:09:24</t>
  </si>
  <si>
    <t>IP100a_T15 2</t>
  </si>
  <si>
    <t>zaterdag 11 december 2021 15:12:07</t>
  </si>
  <si>
    <t>IP100a_T15 3</t>
  </si>
  <si>
    <t>zaterdag 11 december 2021 15:14:50</t>
  </si>
  <si>
    <t>zaterdag 11 december 2021 15:18:19</t>
  </si>
  <si>
    <t>zaterdag 11 december 2021 15:20:52</t>
  </si>
  <si>
    <t>zaterdag 11 december 2021 15:23:24</t>
  </si>
  <si>
    <t>IP100a_T15 4</t>
  </si>
  <si>
    <t>zaterdag 11 december 2021 15:25:57</t>
  </si>
  <si>
    <t>IP100a_T15 5</t>
  </si>
  <si>
    <t>zaterdag 11 december 2021 15:27:59</t>
  </si>
  <si>
    <t>IP100b_T15 1</t>
  </si>
  <si>
    <t>zaterdag 11 december 2021 15:32:00</t>
  </si>
  <si>
    <t>IP100b_T15 2</t>
  </si>
  <si>
    <t>zaterdag 11 december 2021 15:34:33</t>
  </si>
  <si>
    <t>IP100b_T15 3</t>
  </si>
  <si>
    <t>zaterdag 11 december 2021 15:37:05</t>
  </si>
  <si>
    <t>IP100b_T15 4</t>
  </si>
  <si>
    <t>zaterdag 11 december 2021 15:39:38</t>
  </si>
  <si>
    <t>IP100b_T15 5</t>
  </si>
  <si>
    <t>zaterdag 11 december 2021 15:42:10</t>
  </si>
  <si>
    <t>zaterdag 11 december 2021 15:47:32</t>
  </si>
  <si>
    <t>IP100a_T16 4</t>
  </si>
  <si>
    <t>zaterdag 11 december 2021 18:21:06</t>
  </si>
  <si>
    <t>IP100a_T16 5</t>
  </si>
  <si>
    <t>zaterdag 11 december 2021 18:23:49</t>
  </si>
  <si>
    <t>IP100a_T16 6</t>
  </si>
  <si>
    <t>zaterdag 11 december 2021 18:26:31</t>
  </si>
  <si>
    <t>IP100a_T16 1</t>
  </si>
  <si>
    <t>zaterdag 11 december 2021 18:29:40</t>
  </si>
  <si>
    <t>IP100a_T16 2</t>
  </si>
  <si>
    <t>zaterdag 11 december 2021 18:30:11</t>
  </si>
  <si>
    <t>IP100b_T16 1</t>
  </si>
  <si>
    <t>zaterdag 11 december 2021 18:33:32</t>
  </si>
  <si>
    <t>IP100b_T16 2</t>
  </si>
  <si>
    <t>zaterdag 11 december 2021 18:36:04</t>
  </si>
  <si>
    <t>IP100b_T16 3</t>
  </si>
  <si>
    <t>zaterdag 11 december 2021 18:38:36</t>
  </si>
  <si>
    <t>IP100b_T16 4</t>
  </si>
  <si>
    <t>zaterdag 11 december 2021 18:41:09</t>
  </si>
  <si>
    <t>IP100b_T16 5</t>
  </si>
  <si>
    <t>zaterdag 11 december 2021 18:43:41</t>
  </si>
  <si>
    <t>IP100b_T16 6</t>
  </si>
  <si>
    <t>zaterdag 11 december 2021 18:46:14</t>
  </si>
  <si>
    <t>IP100a_T17 1</t>
  </si>
  <si>
    <t>zondag 12 december 2021 11:45:09</t>
  </si>
  <si>
    <t>IP100a_T17 2</t>
  </si>
  <si>
    <t>zondag 12 december 2021 11:47:52</t>
  </si>
  <si>
    <t>IP100a_T17 3</t>
  </si>
  <si>
    <t>zondag 12 december 2021 11:50:35</t>
  </si>
  <si>
    <t>IP100a_T17 4</t>
  </si>
  <si>
    <t>zondag 12 december 2021 11:53:17</t>
  </si>
  <si>
    <t>IP100a_T17 5</t>
  </si>
  <si>
    <t>zondag 12 december 2021 11:56:00</t>
  </si>
  <si>
    <t>IP100a_T17 6</t>
  </si>
  <si>
    <t>zondag 12 december 2021 11:58:43</t>
  </si>
  <si>
    <t>IP100b_T17 1</t>
  </si>
  <si>
    <t>zondag 12 december 2021 12:02:01</t>
  </si>
  <si>
    <t>IP100b_T17 3</t>
  </si>
  <si>
    <t>zondag 12 december 2021 12:07:06</t>
  </si>
  <si>
    <t>IP100b_T17 4</t>
  </si>
  <si>
    <t>zondag 12 december 2021 12:09:39</t>
  </si>
  <si>
    <t>IP100b_T17 5</t>
  </si>
  <si>
    <t>zondag 12 december 2021 12:12:11</t>
  </si>
  <si>
    <t>zondag 12 december 2021 12:22:18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</si>
</sst>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Border="1"/>
    <xf numFmtId="164" fontId="0" fillId="0" borderId="0" xfId="0" applyNumberFormat="1"/>
    <xf numFmtId="11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2" xfId="0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173"/>
  <sheetViews>
    <sheetView workbookViewId="0">
      <selection activeCell="A3" sqref="A3:XFD10"/>
    </sheetView>
  </sheetViews>
  <sheetFormatPr defaultRowHeight="15" x14ac:dyDescent="0.25"/>
  <cols>
    <col min="3" max="3" width="35.42578125" bestFit="1" customWidth="1"/>
  </cols>
  <sheetData>
    <row r="1" spans="1:164" x14ac:dyDescent="0.2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t="s">
        <v>8</v>
      </c>
      <c r="K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  <c r="AG1" t="s">
        <v>29</v>
      </c>
      <c r="AH1" t="s">
        <v>30</v>
      </c>
      <c r="AI1" t="s">
        <v>31</v>
      </c>
      <c r="AJ1" t="s">
        <v>32</v>
      </c>
      <c r="AK1" t="s">
        <v>33</v>
      </c>
      <c r="AL1" t="s">
        <v>34</v>
      </c>
      <c r="AM1" t="s">
        <v>35</v>
      </c>
      <c r="AN1" t="s">
        <v>36</v>
      </c>
      <c r="AO1" t="s">
        <v>37</v>
      </c>
      <c r="AP1" t="s">
        <v>38</v>
      </c>
      <c r="AQ1" t="s">
        <v>39</v>
      </c>
      <c r="AR1" t="s">
        <v>40</v>
      </c>
      <c r="AS1" t="s">
        <v>41</v>
      </c>
      <c r="AT1" t="s">
        <v>42</v>
      </c>
      <c r="AU1" t="s">
        <v>43</v>
      </c>
      <c r="AV1" t="s">
        <v>44</v>
      </c>
      <c r="AW1" t="s">
        <v>45</v>
      </c>
      <c r="AX1" t="s">
        <v>46</v>
      </c>
      <c r="AY1" t="s">
        <v>47</v>
      </c>
      <c r="AZ1" t="s">
        <v>48</v>
      </c>
      <c r="BA1" t="s">
        <v>49</v>
      </c>
      <c r="BB1" t="s">
        <v>50</v>
      </c>
      <c r="BC1" t="s">
        <v>51</v>
      </c>
      <c r="BD1" t="s">
        <v>52</v>
      </c>
      <c r="BE1" t="s">
        <v>53</v>
      </c>
      <c r="BF1" t="s">
        <v>54</v>
      </c>
      <c r="BG1" t="s">
        <v>55</v>
      </c>
      <c r="BH1" t="s">
        <v>56</v>
      </c>
      <c r="BI1" t="s">
        <v>57</v>
      </c>
      <c r="BJ1" t="s">
        <v>58</v>
      </c>
      <c r="BK1" t="s">
        <v>59</v>
      </c>
      <c r="BL1" t="s">
        <v>60</v>
      </c>
      <c r="BM1" t="s">
        <v>61</v>
      </c>
      <c r="BN1" t="s">
        <v>62</v>
      </c>
      <c r="BO1" t="s">
        <v>63</v>
      </c>
      <c r="BP1" t="s">
        <v>64</v>
      </c>
      <c r="BQ1" t="s">
        <v>65</v>
      </c>
      <c r="BR1" t="s">
        <v>66</v>
      </c>
      <c r="BS1" t="s">
        <v>67</v>
      </c>
      <c r="BT1" t="s">
        <v>68</v>
      </c>
      <c r="BU1" t="s">
        <v>69</v>
      </c>
      <c r="BV1" t="s">
        <v>70</v>
      </c>
      <c r="BW1" t="s">
        <v>71</v>
      </c>
      <c r="BX1" t="s">
        <v>72</v>
      </c>
      <c r="BY1" t="s">
        <v>73</v>
      </c>
      <c r="BZ1" t="s">
        <v>74</v>
      </c>
      <c r="CA1" t="s">
        <v>75</v>
      </c>
      <c r="CB1" t="s">
        <v>76</v>
      </c>
      <c r="CC1" t="s">
        <v>77</v>
      </c>
      <c r="CD1" t="s">
        <v>78</v>
      </c>
      <c r="CE1" t="s">
        <v>79</v>
      </c>
      <c r="CF1" t="s">
        <v>80</v>
      </c>
      <c r="CG1" t="s">
        <v>81</v>
      </c>
      <c r="CH1" t="s">
        <v>82</v>
      </c>
      <c r="CI1" t="s">
        <v>83</v>
      </c>
      <c r="CJ1" t="s">
        <v>84</v>
      </c>
      <c r="CK1" t="s">
        <v>85</v>
      </c>
      <c r="CM1" t="s">
        <v>86</v>
      </c>
      <c r="CN1" t="s">
        <v>87</v>
      </c>
      <c r="CO1" t="s">
        <v>88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t="s">
        <v>5</v>
      </c>
      <c r="FF1" t="s">
        <v>5</v>
      </c>
    </row>
    <row r="2" spans="1:164" x14ac:dyDescent="0.25">
      <c r="C2" s="3"/>
      <c r="H2" s="2"/>
      <c r="T2">
        <v>0.4</v>
      </c>
      <c r="U2">
        <v>0.4632</v>
      </c>
      <c r="V2">
        <v>0.53649999999999998</v>
      </c>
      <c r="W2">
        <v>0.62129999999999996</v>
      </c>
      <c r="X2">
        <v>0.71950000000000003</v>
      </c>
      <c r="Y2">
        <v>0.83320000000000005</v>
      </c>
      <c r="Z2">
        <v>0.96489999999999998</v>
      </c>
      <c r="AA2">
        <v>1.117</v>
      </c>
      <c r="AB2">
        <v>1.294</v>
      </c>
      <c r="AC2">
        <v>1.4990000000000001</v>
      </c>
      <c r="AD2">
        <v>1.736</v>
      </c>
      <c r="AE2">
        <v>2.0099999999999998</v>
      </c>
      <c r="AF2">
        <v>2.3279999999999998</v>
      </c>
      <c r="AG2">
        <v>2.6960000000000002</v>
      </c>
      <c r="AH2">
        <v>3.1219999999999999</v>
      </c>
      <c r="AI2">
        <v>3.6150000000000002</v>
      </c>
      <c r="AJ2">
        <v>4.1870000000000003</v>
      </c>
      <c r="AK2">
        <v>4.8490000000000002</v>
      </c>
      <c r="AL2">
        <v>5.6150000000000002</v>
      </c>
      <c r="AM2">
        <v>6.5030000000000001</v>
      </c>
      <c r="AN2">
        <v>7.5309999999999997</v>
      </c>
      <c r="AO2">
        <v>8.7210000000000001</v>
      </c>
      <c r="AP2">
        <v>10.1</v>
      </c>
      <c r="AQ2">
        <v>11.7</v>
      </c>
      <c r="AR2">
        <v>13.54</v>
      </c>
      <c r="AS2">
        <v>15.69</v>
      </c>
      <c r="AT2">
        <v>18.170000000000002</v>
      </c>
      <c r="AU2">
        <v>21.04</v>
      </c>
      <c r="AV2">
        <v>24.36</v>
      </c>
      <c r="AW2">
        <v>28.21</v>
      </c>
      <c r="AX2">
        <v>32.67</v>
      </c>
      <c r="AY2">
        <v>37.840000000000003</v>
      </c>
      <c r="AZ2">
        <v>43.82</v>
      </c>
      <c r="BA2">
        <v>50.75</v>
      </c>
      <c r="BB2">
        <v>58.77</v>
      </c>
      <c r="BC2">
        <v>68.06</v>
      </c>
      <c r="BD2">
        <v>78.819999999999993</v>
      </c>
      <c r="BE2">
        <v>91.28</v>
      </c>
      <c r="BF2">
        <v>105.7</v>
      </c>
      <c r="BG2">
        <v>122.4</v>
      </c>
      <c r="BH2">
        <v>141.80000000000001</v>
      </c>
      <c r="BI2">
        <v>164.2</v>
      </c>
      <c r="BJ2">
        <v>190.1</v>
      </c>
      <c r="BK2">
        <v>220.2</v>
      </c>
      <c r="BL2">
        <v>255</v>
      </c>
      <c r="BM2">
        <v>295.3</v>
      </c>
      <c r="BN2">
        <v>342</v>
      </c>
      <c r="BO2">
        <v>396.1</v>
      </c>
      <c r="BP2">
        <v>458.7</v>
      </c>
      <c r="BQ2">
        <v>531.20000000000005</v>
      </c>
      <c r="BR2">
        <v>615.1</v>
      </c>
      <c r="BS2">
        <v>712.4</v>
      </c>
      <c r="BT2">
        <v>825</v>
      </c>
      <c r="BU2">
        <v>955.4</v>
      </c>
      <c r="BV2">
        <v>1106</v>
      </c>
      <c r="BW2">
        <v>1281</v>
      </c>
      <c r="BX2">
        <v>1484</v>
      </c>
      <c r="BY2">
        <v>1718</v>
      </c>
      <c r="BZ2">
        <v>1990</v>
      </c>
      <c r="CA2">
        <v>2305</v>
      </c>
      <c r="CB2">
        <v>2669</v>
      </c>
      <c r="CC2">
        <v>3091</v>
      </c>
      <c r="CD2">
        <v>3580</v>
      </c>
      <c r="CE2">
        <v>4145</v>
      </c>
      <c r="CF2">
        <v>4801</v>
      </c>
      <c r="CG2">
        <v>5560</v>
      </c>
      <c r="CH2">
        <v>6439</v>
      </c>
      <c r="CI2">
        <v>7456</v>
      </c>
      <c r="CJ2">
        <v>8635</v>
      </c>
      <c r="CK2" s="4">
        <v>10000</v>
      </c>
      <c r="CL2" s="4"/>
      <c r="CM2">
        <v>0.4</v>
      </c>
      <c r="CN2">
        <v>0.4632</v>
      </c>
      <c r="CO2">
        <v>0.53649999999999998</v>
      </c>
      <c r="CP2">
        <v>0.62129999999999996</v>
      </c>
      <c r="CQ2">
        <v>0.71950000000000003</v>
      </c>
      <c r="CR2">
        <v>0.83320000000000005</v>
      </c>
      <c r="CS2">
        <v>0.96489999999999998</v>
      </c>
      <c r="CT2">
        <v>1.117</v>
      </c>
      <c r="CU2">
        <v>1.294</v>
      </c>
      <c r="CV2">
        <v>1.4990000000000001</v>
      </c>
      <c r="CW2">
        <v>1.736</v>
      </c>
      <c r="CX2">
        <v>2.0099999999999998</v>
      </c>
      <c r="CY2">
        <v>2.3279999999999998</v>
      </c>
      <c r="CZ2">
        <v>2.6960000000000002</v>
      </c>
      <c r="DA2">
        <v>3.1219999999999999</v>
      </c>
      <c r="DB2">
        <v>3.6150000000000002</v>
      </c>
      <c r="DC2">
        <v>4.1870000000000003</v>
      </c>
      <c r="DD2">
        <v>4.8490000000000002</v>
      </c>
      <c r="DE2">
        <v>5.6150000000000002</v>
      </c>
      <c r="DF2">
        <v>6.5030000000000001</v>
      </c>
      <c r="DG2">
        <v>7.5309999999999997</v>
      </c>
      <c r="DH2">
        <v>8.7210000000000001</v>
      </c>
      <c r="DI2">
        <v>10.1</v>
      </c>
      <c r="DJ2">
        <v>11.7</v>
      </c>
      <c r="DK2">
        <v>13.54</v>
      </c>
      <c r="DL2">
        <v>15.69</v>
      </c>
      <c r="DM2">
        <v>18.170000000000002</v>
      </c>
      <c r="DN2">
        <v>21.04</v>
      </c>
      <c r="DO2">
        <v>24.36</v>
      </c>
      <c r="DP2">
        <v>28.21</v>
      </c>
      <c r="DQ2">
        <v>32.67</v>
      </c>
      <c r="DR2">
        <v>37.840000000000003</v>
      </c>
      <c r="DS2">
        <v>43.82</v>
      </c>
      <c r="DT2">
        <v>50.75</v>
      </c>
      <c r="DU2">
        <v>58.77</v>
      </c>
      <c r="DV2">
        <v>68.06</v>
      </c>
      <c r="DW2">
        <v>78.819999999999993</v>
      </c>
      <c r="DX2">
        <v>91.28</v>
      </c>
      <c r="DY2">
        <v>105.7</v>
      </c>
      <c r="DZ2">
        <v>122.4</v>
      </c>
      <c r="EA2">
        <v>141.80000000000001</v>
      </c>
      <c r="EB2">
        <v>164.2</v>
      </c>
      <c r="EC2">
        <v>190.1</v>
      </c>
      <c r="ED2">
        <v>220.2</v>
      </c>
      <c r="EE2">
        <v>255</v>
      </c>
      <c r="EF2">
        <v>295.3</v>
      </c>
      <c r="EG2">
        <v>342</v>
      </c>
      <c r="EH2">
        <v>396.1</v>
      </c>
      <c r="EI2">
        <v>458.7</v>
      </c>
      <c r="EJ2">
        <v>531.20000000000005</v>
      </c>
      <c r="EK2">
        <v>615.1</v>
      </c>
      <c r="EL2">
        <v>712.4</v>
      </c>
      <c r="EM2">
        <v>825</v>
      </c>
      <c r="EN2">
        <v>955.4</v>
      </c>
      <c r="EO2">
        <v>1106</v>
      </c>
      <c r="EP2">
        <v>1281</v>
      </c>
      <c r="EQ2">
        <v>1484</v>
      </c>
      <c r="ER2">
        <v>1718</v>
      </c>
      <c r="ES2">
        <v>1990</v>
      </c>
      <c r="ET2">
        <v>2305</v>
      </c>
      <c r="EU2">
        <v>2669</v>
      </c>
      <c r="EV2">
        <v>3091</v>
      </c>
      <c r="EW2">
        <v>3580</v>
      </c>
      <c r="EX2">
        <v>4145</v>
      </c>
      <c r="EY2">
        <v>4801</v>
      </c>
      <c r="EZ2">
        <v>5560</v>
      </c>
      <c r="FA2">
        <v>6439</v>
      </c>
      <c r="FB2">
        <v>7456</v>
      </c>
      <c r="FC2">
        <v>8635</v>
      </c>
      <c r="FD2" s="4">
        <v>10000</v>
      </c>
    </row>
    <row r="3" spans="1:164" x14ac:dyDescent="0.25">
      <c r="A3">
        <v>1</v>
      </c>
      <c r="B3" t="s">
        <v>156</v>
      </c>
      <c r="C3" s="1" t="s">
        <v>157</v>
      </c>
      <c r="D3">
        <v>7</v>
      </c>
      <c r="E3">
        <v>156.4</v>
      </c>
      <c r="F3">
        <v>1.26E-2</v>
      </c>
      <c r="G3">
        <v>12396.5</v>
      </c>
      <c r="H3" s="2"/>
      <c r="I3">
        <v>27.13</v>
      </c>
      <c r="K3">
        <v>0.09</v>
      </c>
      <c r="M3">
        <v>29.83</v>
      </c>
      <c r="N3">
        <v>0</v>
      </c>
      <c r="O3">
        <v>0</v>
      </c>
      <c r="P3">
        <v>100</v>
      </c>
      <c r="Q3">
        <v>0</v>
      </c>
      <c r="R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0.5</v>
      </c>
      <c r="AS3">
        <v>3.5</v>
      </c>
      <c r="AT3">
        <v>8.1</v>
      </c>
      <c r="AU3">
        <v>12.8</v>
      </c>
      <c r="AV3">
        <v>16.2</v>
      </c>
      <c r="AW3">
        <v>17.2</v>
      </c>
      <c r="AX3">
        <v>15.8</v>
      </c>
      <c r="AY3">
        <v>12.5</v>
      </c>
      <c r="AZ3">
        <v>8.1999999999999993</v>
      </c>
      <c r="BA3">
        <v>4.0999999999999996</v>
      </c>
      <c r="BB3">
        <v>1.2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2.6</v>
      </c>
      <c r="DK3">
        <v>12.3</v>
      </c>
      <c r="DL3">
        <v>23.5</v>
      </c>
      <c r="DM3">
        <v>25.2</v>
      </c>
      <c r="DN3">
        <v>18.2</v>
      </c>
      <c r="DO3">
        <v>10.3</v>
      </c>
      <c r="DP3">
        <v>4.9000000000000004</v>
      </c>
      <c r="DQ3">
        <v>2</v>
      </c>
      <c r="DR3">
        <v>0.7</v>
      </c>
      <c r="DS3">
        <v>0.2</v>
      </c>
      <c r="DT3">
        <v>0.1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</v>
      </c>
      <c r="FE3">
        <v>1.26E-2</v>
      </c>
      <c r="FF3">
        <v>1.26E-2</v>
      </c>
      <c r="FG3">
        <f>SUMPRODUCT(CM3:FD3,$CM$2:$FD$2)/100</f>
        <v>19.012929999999997</v>
      </c>
      <c r="FH3">
        <f>SUMPRODUCT(T3:CK3,$CM$2:$FD$2)/100</f>
        <v>29.85127</v>
      </c>
    </row>
    <row r="4" spans="1:164" x14ac:dyDescent="0.25">
      <c r="A4">
        <v>2</v>
      </c>
      <c r="B4" t="s">
        <v>158</v>
      </c>
      <c r="C4" s="1" t="s">
        <v>159</v>
      </c>
      <c r="D4">
        <v>7</v>
      </c>
      <c r="E4">
        <v>155.9</v>
      </c>
      <c r="F4">
        <v>1.26E-2</v>
      </c>
      <c r="G4">
        <v>12363.4</v>
      </c>
      <c r="H4" s="2"/>
      <c r="I4">
        <v>27.01</v>
      </c>
      <c r="K4">
        <v>9.9000000000000005E-2</v>
      </c>
      <c r="M4">
        <v>30.11</v>
      </c>
      <c r="N4">
        <v>0</v>
      </c>
      <c r="O4">
        <v>0</v>
      </c>
      <c r="P4">
        <v>100</v>
      </c>
      <c r="Q4">
        <v>0</v>
      </c>
      <c r="R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1.2</v>
      </c>
      <c r="AS4">
        <v>4.2</v>
      </c>
      <c r="AT4">
        <v>8.3000000000000007</v>
      </c>
      <c r="AU4">
        <v>12.3</v>
      </c>
      <c r="AV4">
        <v>15.2</v>
      </c>
      <c r="AW4">
        <v>16.100000000000001</v>
      </c>
      <c r="AX4">
        <v>15</v>
      </c>
      <c r="AY4">
        <v>12.2</v>
      </c>
      <c r="AZ4">
        <v>8.5</v>
      </c>
      <c r="BA4">
        <v>4.7</v>
      </c>
      <c r="BB4">
        <v>1.8</v>
      </c>
      <c r="BC4">
        <v>0.3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5</v>
      </c>
      <c r="DK4">
        <v>17.2</v>
      </c>
      <c r="DL4">
        <v>25.4</v>
      </c>
      <c r="DM4">
        <v>22.7</v>
      </c>
      <c r="DN4">
        <v>15.1</v>
      </c>
      <c r="DO4">
        <v>8.1999999999999993</v>
      </c>
      <c r="DP4">
        <v>3.9</v>
      </c>
      <c r="DQ4">
        <v>1.6</v>
      </c>
      <c r="DR4">
        <v>0.6</v>
      </c>
      <c r="DS4">
        <v>0.2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1.26E-2</v>
      </c>
      <c r="FF4">
        <v>1.26E-2</v>
      </c>
      <c r="FG4">
        <f t="shared" ref="FG4:FG9" si="0">SUMPRODUCT(CM4:FD4,$CM$2:$FD$2)/100</f>
        <v>18.135879999999997</v>
      </c>
      <c r="FH4">
        <f t="shared" ref="FH4:FH20" si="1">SUMPRODUCT(T4:CK4,$CM$2:$FD$2)/100</f>
        <v>30.050990000000002</v>
      </c>
    </row>
    <row r="5" spans="1:164" x14ac:dyDescent="0.25">
      <c r="A5">
        <v>3</v>
      </c>
      <c r="B5" t="s">
        <v>160</v>
      </c>
      <c r="C5" s="1" t="s">
        <v>161</v>
      </c>
      <c r="D5">
        <v>7</v>
      </c>
      <c r="E5">
        <v>155.19999999999999</v>
      </c>
      <c r="F5">
        <v>1.26E-2</v>
      </c>
      <c r="G5">
        <v>12304</v>
      </c>
      <c r="H5" s="2"/>
      <c r="I5">
        <v>26.9</v>
      </c>
      <c r="K5">
        <v>0.09</v>
      </c>
      <c r="M5">
        <v>29.55</v>
      </c>
      <c r="N5">
        <v>0</v>
      </c>
      <c r="O5">
        <v>0</v>
      </c>
      <c r="P5">
        <v>100</v>
      </c>
      <c r="Q5">
        <v>0</v>
      </c>
      <c r="R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0.6</v>
      </c>
      <c r="AS5">
        <v>3.6</v>
      </c>
      <c r="AT5">
        <v>8.3000000000000007</v>
      </c>
      <c r="AU5">
        <v>13.1</v>
      </c>
      <c r="AV5">
        <v>16.399999999999999</v>
      </c>
      <c r="AW5">
        <v>17.3</v>
      </c>
      <c r="AX5">
        <v>15.8</v>
      </c>
      <c r="AY5">
        <v>12.2</v>
      </c>
      <c r="AZ5">
        <v>7.8</v>
      </c>
      <c r="BA5">
        <v>3.8</v>
      </c>
      <c r="BB5">
        <v>1.1000000000000001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2.8</v>
      </c>
      <c r="DK5">
        <v>12.6</v>
      </c>
      <c r="DL5">
        <v>23.7</v>
      </c>
      <c r="DM5">
        <v>25.1</v>
      </c>
      <c r="DN5">
        <v>18</v>
      </c>
      <c r="DO5">
        <v>10.1</v>
      </c>
      <c r="DP5">
        <v>4.8</v>
      </c>
      <c r="DQ5">
        <v>1.9</v>
      </c>
      <c r="DR5">
        <v>0.7</v>
      </c>
      <c r="DS5">
        <v>0.2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</v>
      </c>
      <c r="FE5">
        <v>1.26E-2</v>
      </c>
      <c r="FF5">
        <v>1.26E-2</v>
      </c>
      <c r="FG5">
        <f t="shared" si="0"/>
        <v>18.887729999999998</v>
      </c>
      <c r="FH5">
        <f t="shared" si="1"/>
        <v>29.55707</v>
      </c>
    </row>
    <row r="6" spans="1:164" x14ac:dyDescent="0.25">
      <c r="A6">
        <v>5</v>
      </c>
      <c r="B6" t="s">
        <v>163</v>
      </c>
      <c r="C6" s="1" t="s">
        <v>164</v>
      </c>
      <c r="D6">
        <v>7</v>
      </c>
      <c r="E6">
        <v>161.5</v>
      </c>
      <c r="F6">
        <v>1.26E-2</v>
      </c>
      <c r="G6">
        <v>12803.8</v>
      </c>
      <c r="H6" s="2"/>
      <c r="I6">
        <v>28.64</v>
      </c>
      <c r="K6">
        <v>0.11799999999999999</v>
      </c>
      <c r="M6">
        <v>31.88</v>
      </c>
      <c r="N6">
        <v>0</v>
      </c>
      <c r="O6">
        <v>0</v>
      </c>
      <c r="P6">
        <v>100</v>
      </c>
      <c r="Q6">
        <v>0</v>
      </c>
      <c r="R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0.5</v>
      </c>
      <c r="AS6">
        <v>3</v>
      </c>
      <c r="AT6">
        <v>7</v>
      </c>
      <c r="AU6">
        <v>11.2</v>
      </c>
      <c r="AV6">
        <v>14.4</v>
      </c>
      <c r="AW6">
        <v>15.8</v>
      </c>
      <c r="AX6">
        <v>15.2</v>
      </c>
      <c r="AY6">
        <v>13</v>
      </c>
      <c r="AZ6">
        <v>9.6999999999999993</v>
      </c>
      <c r="BA6">
        <v>6.1</v>
      </c>
      <c r="BB6">
        <v>3.1</v>
      </c>
      <c r="BC6">
        <v>1</v>
      </c>
      <c r="BD6">
        <v>0.1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2.6</v>
      </c>
      <c r="DK6">
        <v>12.1</v>
      </c>
      <c r="DL6">
        <v>23.2</v>
      </c>
      <c r="DM6">
        <v>25</v>
      </c>
      <c r="DN6">
        <v>18.2</v>
      </c>
      <c r="DO6">
        <v>10.5</v>
      </c>
      <c r="DP6">
        <v>5.0999999999999996</v>
      </c>
      <c r="DQ6">
        <v>2.2000000000000002</v>
      </c>
      <c r="DR6">
        <v>0.8</v>
      </c>
      <c r="DS6">
        <v>0.3</v>
      </c>
      <c r="DT6">
        <v>0.1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</v>
      </c>
      <c r="FE6">
        <v>1.26E-2</v>
      </c>
      <c r="FF6">
        <v>1.26E-2</v>
      </c>
      <c r="FG6">
        <f t="shared" si="0"/>
        <v>19.154579999999999</v>
      </c>
      <c r="FH6">
        <f t="shared" si="1"/>
        <v>31.944420000000001</v>
      </c>
    </row>
    <row r="7" spans="1:164" x14ac:dyDescent="0.25">
      <c r="A7">
        <v>6</v>
      </c>
      <c r="B7" t="s">
        <v>165</v>
      </c>
      <c r="C7" s="1" t="s">
        <v>166</v>
      </c>
      <c r="D7">
        <v>7</v>
      </c>
      <c r="E7">
        <v>161.30000000000001</v>
      </c>
      <c r="F7">
        <v>1.26E-2</v>
      </c>
      <c r="G7">
        <v>12789.7</v>
      </c>
      <c r="H7" s="2"/>
      <c r="I7">
        <v>27.62</v>
      </c>
      <c r="K7">
        <v>0.108</v>
      </c>
      <c r="M7">
        <v>31.07</v>
      </c>
      <c r="N7">
        <v>0</v>
      </c>
      <c r="O7">
        <v>0</v>
      </c>
      <c r="P7">
        <v>100</v>
      </c>
      <c r="Q7">
        <v>0</v>
      </c>
      <c r="R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1.1000000000000001</v>
      </c>
      <c r="AS7">
        <v>4</v>
      </c>
      <c r="AT7">
        <v>7.9</v>
      </c>
      <c r="AU7">
        <v>11.7</v>
      </c>
      <c r="AV7">
        <v>14.4</v>
      </c>
      <c r="AW7">
        <v>15.5</v>
      </c>
      <c r="AX7">
        <v>14.7</v>
      </c>
      <c r="AY7">
        <v>12.4</v>
      </c>
      <c r="AZ7">
        <v>9.1</v>
      </c>
      <c r="BA7">
        <v>5.7</v>
      </c>
      <c r="BB7">
        <v>2.7</v>
      </c>
      <c r="BC7">
        <v>0.8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5</v>
      </c>
      <c r="DK7">
        <v>17.2</v>
      </c>
      <c r="DL7">
        <v>25.4</v>
      </c>
      <c r="DM7">
        <v>22.7</v>
      </c>
      <c r="DN7">
        <v>15.1</v>
      </c>
      <c r="DO7">
        <v>8.1999999999999993</v>
      </c>
      <c r="DP7">
        <v>3.9</v>
      </c>
      <c r="DQ7">
        <v>1.6</v>
      </c>
      <c r="DR7">
        <v>0.6</v>
      </c>
      <c r="DS7">
        <v>0.2</v>
      </c>
      <c r="DT7">
        <v>0.1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</v>
      </c>
      <c r="FE7">
        <v>1.26E-2</v>
      </c>
      <c r="FF7">
        <v>1.26E-2</v>
      </c>
      <c r="FG7">
        <f t="shared" si="0"/>
        <v>18.186629999999997</v>
      </c>
      <c r="FH7">
        <f t="shared" si="1"/>
        <v>31.060330000000004</v>
      </c>
    </row>
    <row r="8" spans="1:164" x14ac:dyDescent="0.25">
      <c r="A8">
        <v>7</v>
      </c>
      <c r="B8" t="s">
        <v>162</v>
      </c>
      <c r="C8" s="1" t="s">
        <v>167</v>
      </c>
      <c r="D8">
        <v>7</v>
      </c>
      <c r="E8">
        <v>161.4</v>
      </c>
      <c r="F8">
        <v>1.26E-2</v>
      </c>
      <c r="G8">
        <v>12793.5</v>
      </c>
      <c r="H8" s="2"/>
      <c r="I8">
        <v>27.28</v>
      </c>
      <c r="K8">
        <v>0.105</v>
      </c>
      <c r="M8">
        <v>30.54</v>
      </c>
      <c r="N8">
        <v>0</v>
      </c>
      <c r="O8">
        <v>0</v>
      </c>
      <c r="P8">
        <v>100</v>
      </c>
      <c r="Q8">
        <v>0</v>
      </c>
      <c r="R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1.2</v>
      </c>
      <c r="AS8">
        <v>4.0999999999999996</v>
      </c>
      <c r="AT8">
        <v>8.1</v>
      </c>
      <c r="AU8">
        <v>12</v>
      </c>
      <c r="AV8">
        <v>14.8</v>
      </c>
      <c r="AW8">
        <v>15.8</v>
      </c>
      <c r="AX8">
        <v>14.9</v>
      </c>
      <c r="AY8">
        <v>12.3</v>
      </c>
      <c r="AZ8">
        <v>8.8000000000000007</v>
      </c>
      <c r="BA8">
        <v>5.2</v>
      </c>
      <c r="BB8">
        <v>2.2000000000000002</v>
      </c>
      <c r="BC8">
        <v>0.5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5.0999999999999996</v>
      </c>
      <c r="DK8">
        <v>17.3</v>
      </c>
      <c r="DL8">
        <v>25.4</v>
      </c>
      <c r="DM8">
        <v>22.6</v>
      </c>
      <c r="DN8">
        <v>15</v>
      </c>
      <c r="DO8">
        <v>8.1999999999999993</v>
      </c>
      <c r="DP8">
        <v>3.9</v>
      </c>
      <c r="DQ8">
        <v>1.6</v>
      </c>
      <c r="DR8">
        <v>0.6</v>
      </c>
      <c r="DS8">
        <v>0.2</v>
      </c>
      <c r="DT8">
        <v>0.1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1.26E-2</v>
      </c>
      <c r="FF8">
        <v>1.26E-2</v>
      </c>
      <c r="FG8">
        <f t="shared" si="0"/>
        <v>18.172659999999997</v>
      </c>
      <c r="FH8">
        <f t="shared" si="1"/>
        <v>30.515350000000002</v>
      </c>
    </row>
    <row r="9" spans="1:164" x14ac:dyDescent="0.25">
      <c r="A9">
        <v>8</v>
      </c>
      <c r="B9" t="s">
        <v>163</v>
      </c>
      <c r="C9" s="1" t="s">
        <v>168</v>
      </c>
      <c r="D9">
        <v>7</v>
      </c>
      <c r="E9">
        <v>161.19999999999999</v>
      </c>
      <c r="F9">
        <v>1.26E-2</v>
      </c>
      <c r="G9">
        <v>12781.7</v>
      </c>
      <c r="H9" s="2"/>
      <c r="I9">
        <v>27.26</v>
      </c>
      <c r="K9">
        <v>0.109</v>
      </c>
      <c r="M9">
        <v>29.78</v>
      </c>
      <c r="N9">
        <v>0</v>
      </c>
      <c r="O9">
        <v>0</v>
      </c>
      <c r="P9">
        <v>100</v>
      </c>
      <c r="Q9">
        <v>0</v>
      </c>
      <c r="R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0.4</v>
      </c>
      <c r="AS9">
        <v>3.5</v>
      </c>
      <c r="AT9">
        <v>8.3000000000000007</v>
      </c>
      <c r="AU9">
        <v>13.1</v>
      </c>
      <c r="AV9">
        <v>16.3</v>
      </c>
      <c r="AW9">
        <v>17.2</v>
      </c>
      <c r="AX9">
        <v>15.6</v>
      </c>
      <c r="AY9">
        <v>12.2</v>
      </c>
      <c r="AZ9">
        <v>8</v>
      </c>
      <c r="BA9">
        <v>4.0999999999999996</v>
      </c>
      <c r="BB9">
        <v>1.3</v>
      </c>
      <c r="BC9">
        <v>0.1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2.1</v>
      </c>
      <c r="DK9">
        <v>11.4</v>
      </c>
      <c r="DL9">
        <v>23.4</v>
      </c>
      <c r="DM9">
        <v>25.9</v>
      </c>
      <c r="DN9">
        <v>18.8</v>
      </c>
      <c r="DO9">
        <v>10.5</v>
      </c>
      <c r="DP9">
        <v>4.9000000000000004</v>
      </c>
      <c r="DQ9">
        <v>2</v>
      </c>
      <c r="DR9">
        <v>0.7</v>
      </c>
      <c r="DS9">
        <v>0.2</v>
      </c>
      <c r="DT9">
        <v>0.1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0</v>
      </c>
      <c r="FB9">
        <v>0</v>
      </c>
      <c r="FC9">
        <v>0</v>
      </c>
      <c r="FD9">
        <v>0</v>
      </c>
      <c r="FE9">
        <v>1.26E-2</v>
      </c>
      <c r="FF9">
        <v>1.26E-2</v>
      </c>
      <c r="FG9">
        <f t="shared" si="0"/>
        <v>19.119029999999999</v>
      </c>
      <c r="FH9">
        <f t="shared" si="1"/>
        <v>29.821879999999997</v>
      </c>
    </row>
    <row r="10" spans="1:164" s="5" customFormat="1" x14ac:dyDescent="0.25">
      <c r="C10" s="6"/>
      <c r="D10" s="5">
        <f>AVERAGE(D3:D9)</f>
        <v>7</v>
      </c>
      <c r="E10" s="5">
        <f>AVERAGE(E3:E9)</f>
        <v>158.98571428571427</v>
      </c>
      <c r="F10" s="5">
        <f>AVERAGE(F3:F9)</f>
        <v>1.26E-2</v>
      </c>
      <c r="G10" s="5">
        <f>AVERAGE(G3:G9)</f>
        <v>12604.657142857142</v>
      </c>
      <c r="H10" s="5">
        <f>STDEV(G3:G9)</f>
        <v>235.52553192908039</v>
      </c>
      <c r="I10" s="5">
        <f>AVERAGE(I3:I9)</f>
        <v>27.405714285714282</v>
      </c>
      <c r="J10" s="5">
        <f>STDEV(I3:I9)</f>
        <v>0.59087102774511768</v>
      </c>
      <c r="K10" s="5">
        <f t="shared" ref="K10:AP10" si="2">AVERAGE(K3:K9)</f>
        <v>0.10271428571428572</v>
      </c>
      <c r="L10" s="5" t="e">
        <f t="shared" si="2"/>
        <v>#DIV/0!</v>
      </c>
      <c r="M10" s="5">
        <f t="shared" si="2"/>
        <v>30.394285714285711</v>
      </c>
      <c r="N10" s="5">
        <f t="shared" si="2"/>
        <v>0</v>
      </c>
      <c r="O10" s="5">
        <f t="shared" si="2"/>
        <v>0</v>
      </c>
      <c r="P10" s="5">
        <f t="shared" si="2"/>
        <v>100</v>
      </c>
      <c r="Q10" s="5">
        <f t="shared" si="2"/>
        <v>0</v>
      </c>
      <c r="R10" s="5">
        <f t="shared" si="2"/>
        <v>0</v>
      </c>
      <c r="S10" s="5" t="e">
        <f t="shared" si="2"/>
        <v>#DIV/0!</v>
      </c>
      <c r="T10" s="5">
        <f t="shared" si="2"/>
        <v>0</v>
      </c>
      <c r="U10" s="5">
        <f t="shared" si="2"/>
        <v>0</v>
      </c>
      <c r="V10" s="5">
        <f t="shared" si="2"/>
        <v>0</v>
      </c>
      <c r="W10" s="5">
        <f t="shared" si="2"/>
        <v>0</v>
      </c>
      <c r="X10" s="5">
        <f t="shared" si="2"/>
        <v>0</v>
      </c>
      <c r="Y10" s="5">
        <f t="shared" si="2"/>
        <v>0</v>
      </c>
      <c r="Z10" s="5">
        <f t="shared" si="2"/>
        <v>0</v>
      </c>
      <c r="AA10" s="5">
        <f t="shared" si="2"/>
        <v>0</v>
      </c>
      <c r="AB10" s="5">
        <f t="shared" si="2"/>
        <v>0</v>
      </c>
      <c r="AC10" s="5">
        <f t="shared" si="2"/>
        <v>0</v>
      </c>
      <c r="AD10" s="5">
        <f t="shared" si="2"/>
        <v>0</v>
      </c>
      <c r="AE10" s="5">
        <f t="shared" si="2"/>
        <v>0</v>
      </c>
      <c r="AF10" s="5">
        <f t="shared" si="2"/>
        <v>0</v>
      </c>
      <c r="AG10" s="5">
        <f t="shared" si="2"/>
        <v>0</v>
      </c>
      <c r="AH10" s="5">
        <f t="shared" si="2"/>
        <v>0</v>
      </c>
      <c r="AI10" s="5">
        <f t="shared" si="2"/>
        <v>0</v>
      </c>
      <c r="AJ10" s="5">
        <f t="shared" si="2"/>
        <v>0</v>
      </c>
      <c r="AK10" s="5">
        <f t="shared" si="2"/>
        <v>0</v>
      </c>
      <c r="AL10" s="5">
        <f t="shared" si="2"/>
        <v>0</v>
      </c>
      <c r="AM10" s="5">
        <f t="shared" si="2"/>
        <v>0</v>
      </c>
      <c r="AN10" s="5">
        <f t="shared" si="2"/>
        <v>0</v>
      </c>
      <c r="AO10" s="5">
        <f t="shared" si="2"/>
        <v>0</v>
      </c>
      <c r="AP10" s="5">
        <f t="shared" si="2"/>
        <v>0</v>
      </c>
      <c r="AQ10" s="5">
        <f t="shared" ref="AQ10:BV10" si="3">AVERAGE(AQ3:AQ9)</f>
        <v>0</v>
      </c>
      <c r="AR10" s="5">
        <f t="shared" si="3"/>
        <v>0.7857142857142857</v>
      </c>
      <c r="AS10" s="5">
        <f t="shared" si="3"/>
        <v>3.6999999999999997</v>
      </c>
      <c r="AT10" s="5">
        <f t="shared" si="3"/>
        <v>8</v>
      </c>
      <c r="AU10" s="5">
        <f t="shared" si="3"/>
        <v>12.314285714285715</v>
      </c>
      <c r="AV10" s="5">
        <f t="shared" si="3"/>
        <v>15.385714285714284</v>
      </c>
      <c r="AW10" s="5">
        <f t="shared" si="3"/>
        <v>16.414285714285715</v>
      </c>
      <c r="AX10" s="5">
        <f t="shared" si="3"/>
        <v>15.285714285714286</v>
      </c>
      <c r="AY10" s="5">
        <f t="shared" si="3"/>
        <v>12.4</v>
      </c>
      <c r="AZ10" s="5">
        <f t="shared" si="3"/>
        <v>8.5857142857142872</v>
      </c>
      <c r="BA10" s="5">
        <f t="shared" si="3"/>
        <v>4.8142857142857149</v>
      </c>
      <c r="BB10" s="5">
        <f t="shared" si="3"/>
        <v>1.9142857142857141</v>
      </c>
      <c r="BC10" s="5">
        <f t="shared" si="3"/>
        <v>0.38571428571428573</v>
      </c>
      <c r="BD10" s="5">
        <f t="shared" si="3"/>
        <v>1.4285714285714287E-2</v>
      </c>
      <c r="BE10" s="5">
        <f t="shared" si="3"/>
        <v>0</v>
      </c>
      <c r="BF10" s="5">
        <f t="shared" si="3"/>
        <v>0</v>
      </c>
      <c r="BG10" s="5">
        <f t="shared" si="3"/>
        <v>0</v>
      </c>
      <c r="BH10" s="5">
        <f t="shared" si="3"/>
        <v>0</v>
      </c>
      <c r="BI10" s="5">
        <f t="shared" si="3"/>
        <v>0</v>
      </c>
      <c r="BJ10" s="5">
        <f t="shared" si="3"/>
        <v>0</v>
      </c>
      <c r="BK10" s="5">
        <f t="shared" si="3"/>
        <v>0</v>
      </c>
      <c r="BL10" s="5">
        <f t="shared" si="3"/>
        <v>0</v>
      </c>
      <c r="BM10" s="5">
        <f t="shared" si="3"/>
        <v>0</v>
      </c>
      <c r="BN10" s="5">
        <f t="shared" si="3"/>
        <v>0</v>
      </c>
      <c r="BO10" s="5">
        <f t="shared" si="3"/>
        <v>0</v>
      </c>
      <c r="BP10" s="5">
        <f t="shared" si="3"/>
        <v>0</v>
      </c>
      <c r="BQ10" s="5">
        <f t="shared" si="3"/>
        <v>0</v>
      </c>
      <c r="BR10" s="5">
        <f t="shared" si="3"/>
        <v>0</v>
      </c>
      <c r="BS10" s="5">
        <f t="shared" si="3"/>
        <v>0</v>
      </c>
      <c r="BT10" s="5">
        <f t="shared" si="3"/>
        <v>0</v>
      </c>
      <c r="BU10" s="5">
        <f t="shared" si="3"/>
        <v>0</v>
      </c>
      <c r="BV10" s="5">
        <f t="shared" si="3"/>
        <v>0</v>
      </c>
      <c r="BW10" s="5">
        <f t="shared" ref="BW10:DB10" si="4">AVERAGE(BW3:BW9)</f>
        <v>0</v>
      </c>
      <c r="BX10" s="5">
        <f t="shared" si="4"/>
        <v>0</v>
      </c>
      <c r="BY10" s="5">
        <f t="shared" si="4"/>
        <v>0</v>
      </c>
      <c r="BZ10" s="5">
        <f t="shared" si="4"/>
        <v>0</v>
      </c>
      <c r="CA10" s="5">
        <f t="shared" si="4"/>
        <v>0</v>
      </c>
      <c r="CB10" s="5">
        <f t="shared" si="4"/>
        <v>0</v>
      </c>
      <c r="CC10" s="5">
        <f t="shared" si="4"/>
        <v>0</v>
      </c>
      <c r="CD10" s="5">
        <f t="shared" si="4"/>
        <v>0</v>
      </c>
      <c r="CE10" s="5">
        <f t="shared" si="4"/>
        <v>0</v>
      </c>
      <c r="CF10" s="5">
        <f t="shared" si="4"/>
        <v>0</v>
      </c>
      <c r="CG10" s="5">
        <f t="shared" si="4"/>
        <v>0</v>
      </c>
      <c r="CH10" s="5">
        <f t="shared" si="4"/>
        <v>0</v>
      </c>
      <c r="CI10" s="5">
        <f t="shared" si="4"/>
        <v>0</v>
      </c>
      <c r="CJ10" s="5">
        <f t="shared" si="4"/>
        <v>0</v>
      </c>
      <c r="CK10" s="5">
        <f t="shared" si="4"/>
        <v>0</v>
      </c>
      <c r="CL10" s="5" t="e">
        <f t="shared" si="4"/>
        <v>#DIV/0!</v>
      </c>
      <c r="CM10" s="5">
        <f t="shared" si="4"/>
        <v>0</v>
      </c>
      <c r="CN10" s="5">
        <f t="shared" si="4"/>
        <v>0</v>
      </c>
      <c r="CO10" s="5">
        <f t="shared" si="4"/>
        <v>0</v>
      </c>
      <c r="CP10" s="5">
        <f t="shared" si="4"/>
        <v>0</v>
      </c>
      <c r="CQ10" s="5">
        <f t="shared" si="4"/>
        <v>0</v>
      </c>
      <c r="CR10" s="5">
        <f t="shared" si="4"/>
        <v>0</v>
      </c>
      <c r="CS10" s="5">
        <f t="shared" si="4"/>
        <v>0</v>
      </c>
      <c r="CT10" s="5">
        <f t="shared" si="4"/>
        <v>0</v>
      </c>
      <c r="CU10" s="5">
        <f t="shared" si="4"/>
        <v>0</v>
      </c>
      <c r="CV10" s="5">
        <f t="shared" si="4"/>
        <v>0</v>
      </c>
      <c r="CW10" s="5">
        <f t="shared" si="4"/>
        <v>0</v>
      </c>
      <c r="CX10" s="5">
        <f t="shared" si="4"/>
        <v>0</v>
      </c>
      <c r="CY10" s="5">
        <f t="shared" si="4"/>
        <v>0</v>
      </c>
      <c r="CZ10" s="5">
        <f t="shared" si="4"/>
        <v>0</v>
      </c>
      <c r="DA10" s="5">
        <f t="shared" si="4"/>
        <v>0</v>
      </c>
      <c r="DB10" s="5">
        <f t="shared" si="4"/>
        <v>0</v>
      </c>
      <c r="DC10" s="5">
        <f t="shared" ref="DC10:EH10" si="5">AVERAGE(DC3:DC9)</f>
        <v>0</v>
      </c>
      <c r="DD10" s="5">
        <f t="shared" si="5"/>
        <v>0</v>
      </c>
      <c r="DE10" s="5">
        <f t="shared" si="5"/>
        <v>0</v>
      </c>
      <c r="DF10" s="5">
        <f t="shared" si="5"/>
        <v>0</v>
      </c>
      <c r="DG10" s="5">
        <f t="shared" si="5"/>
        <v>0</v>
      </c>
      <c r="DH10" s="5">
        <f t="shared" si="5"/>
        <v>0</v>
      </c>
      <c r="DI10" s="5">
        <f t="shared" si="5"/>
        <v>0</v>
      </c>
      <c r="DJ10" s="5">
        <f t="shared" si="5"/>
        <v>3.6000000000000005</v>
      </c>
      <c r="DK10" s="5">
        <f t="shared" si="5"/>
        <v>14.3</v>
      </c>
      <c r="DL10" s="5">
        <f t="shared" si="5"/>
        <v>24.285714285714285</v>
      </c>
      <c r="DM10" s="5">
        <f t="shared" si="5"/>
        <v>24.171428571428574</v>
      </c>
      <c r="DN10" s="5">
        <f t="shared" si="5"/>
        <v>16.914285714285715</v>
      </c>
      <c r="DO10" s="5">
        <f t="shared" si="5"/>
        <v>9.4285714285714288</v>
      </c>
      <c r="DP10" s="5">
        <f t="shared" si="5"/>
        <v>4.4857142857142858</v>
      </c>
      <c r="DQ10" s="5">
        <f t="shared" si="5"/>
        <v>1.842857142857143</v>
      </c>
      <c r="DR10" s="5">
        <f t="shared" si="5"/>
        <v>0.67142857142857149</v>
      </c>
      <c r="DS10" s="5">
        <f t="shared" si="5"/>
        <v>0.21428571428571427</v>
      </c>
      <c r="DT10" s="5">
        <f t="shared" si="5"/>
        <v>7.1428571428571425E-2</v>
      </c>
      <c r="DU10" s="5">
        <f t="shared" si="5"/>
        <v>0</v>
      </c>
      <c r="DV10" s="5">
        <f t="shared" si="5"/>
        <v>0</v>
      </c>
      <c r="DW10" s="5">
        <f t="shared" si="5"/>
        <v>0</v>
      </c>
      <c r="DX10" s="5">
        <f t="shared" si="5"/>
        <v>0</v>
      </c>
      <c r="DY10" s="5">
        <f t="shared" si="5"/>
        <v>0</v>
      </c>
      <c r="DZ10" s="5">
        <f t="shared" si="5"/>
        <v>0</v>
      </c>
      <c r="EA10" s="5">
        <f t="shared" si="5"/>
        <v>0</v>
      </c>
      <c r="EB10" s="5">
        <f t="shared" si="5"/>
        <v>0</v>
      </c>
      <c r="EC10" s="5">
        <f t="shared" si="5"/>
        <v>0</v>
      </c>
      <c r="ED10" s="5">
        <f t="shared" si="5"/>
        <v>0</v>
      </c>
      <c r="EE10" s="5">
        <f t="shared" si="5"/>
        <v>0</v>
      </c>
      <c r="EF10" s="5">
        <f t="shared" si="5"/>
        <v>0</v>
      </c>
      <c r="EG10" s="5">
        <f t="shared" si="5"/>
        <v>0</v>
      </c>
      <c r="EH10" s="5">
        <f t="shared" si="5"/>
        <v>0</v>
      </c>
      <c r="EI10" s="5">
        <f t="shared" ref="EI10:FG10" si="6">AVERAGE(EI3:EI9)</f>
        <v>0</v>
      </c>
      <c r="EJ10" s="5">
        <f t="shared" si="6"/>
        <v>0</v>
      </c>
      <c r="EK10" s="5">
        <f t="shared" si="6"/>
        <v>0</v>
      </c>
      <c r="EL10" s="5">
        <f t="shared" si="6"/>
        <v>0</v>
      </c>
      <c r="EM10" s="5">
        <f t="shared" si="6"/>
        <v>0</v>
      </c>
      <c r="EN10" s="5">
        <f t="shared" si="6"/>
        <v>0</v>
      </c>
      <c r="EO10" s="5">
        <f t="shared" si="6"/>
        <v>0</v>
      </c>
      <c r="EP10" s="5">
        <f t="shared" si="6"/>
        <v>0</v>
      </c>
      <c r="EQ10" s="5">
        <f t="shared" si="6"/>
        <v>0</v>
      </c>
      <c r="ER10" s="5">
        <f t="shared" si="6"/>
        <v>0</v>
      </c>
      <c r="ES10" s="5">
        <f t="shared" si="6"/>
        <v>0</v>
      </c>
      <c r="ET10" s="5">
        <f t="shared" si="6"/>
        <v>0</v>
      </c>
      <c r="EU10" s="5">
        <f t="shared" si="6"/>
        <v>0</v>
      </c>
      <c r="EV10" s="5">
        <f t="shared" si="6"/>
        <v>0</v>
      </c>
      <c r="EW10" s="5">
        <f t="shared" si="6"/>
        <v>0</v>
      </c>
      <c r="EX10" s="5">
        <f t="shared" si="6"/>
        <v>0</v>
      </c>
      <c r="EY10" s="5">
        <f t="shared" si="6"/>
        <v>0</v>
      </c>
      <c r="EZ10" s="5">
        <f t="shared" si="6"/>
        <v>0</v>
      </c>
      <c r="FA10" s="5">
        <f t="shared" si="6"/>
        <v>0</v>
      </c>
      <c r="FB10" s="5">
        <f t="shared" si="6"/>
        <v>0</v>
      </c>
      <c r="FC10" s="5">
        <f t="shared" si="6"/>
        <v>0</v>
      </c>
      <c r="FD10" s="5">
        <f t="shared" si="6"/>
        <v>0</v>
      </c>
      <c r="FE10" s="5">
        <f t="shared" si="6"/>
        <v>1.26E-2</v>
      </c>
      <c r="FF10" s="5">
        <f t="shared" si="6"/>
        <v>1.26E-2</v>
      </c>
      <c r="FG10" s="5">
        <f t="shared" si="6"/>
        <v>18.667062857142856</v>
      </c>
      <c r="FH10">
        <f t="shared" si="1"/>
        <v>30.400187142857146</v>
      </c>
    </row>
    <row r="11" spans="1:164" x14ac:dyDescent="0.25">
      <c r="C11" s="1"/>
      <c r="H11" s="2"/>
      <c r="FH11">
        <f t="shared" si="1"/>
        <v>0</v>
      </c>
    </row>
    <row r="12" spans="1:164" x14ac:dyDescent="0.25">
      <c r="C12" s="1"/>
      <c r="H12" s="2"/>
      <c r="FH12">
        <f t="shared" si="1"/>
        <v>0</v>
      </c>
    </row>
    <row r="13" spans="1:164" x14ac:dyDescent="0.25">
      <c r="A13">
        <v>21</v>
      </c>
      <c r="B13" t="s">
        <v>169</v>
      </c>
      <c r="C13" s="1" t="s">
        <v>170</v>
      </c>
      <c r="D13">
        <v>7</v>
      </c>
      <c r="E13">
        <v>144.6</v>
      </c>
      <c r="F13">
        <v>1.26E-2</v>
      </c>
      <c r="G13">
        <v>11467.5</v>
      </c>
      <c r="H13" s="2"/>
      <c r="I13">
        <v>34.130000000000003</v>
      </c>
      <c r="K13">
        <v>0.152</v>
      </c>
      <c r="M13">
        <v>36.869999999999997</v>
      </c>
      <c r="N13">
        <v>4796</v>
      </c>
      <c r="O13">
        <v>0</v>
      </c>
      <c r="P13">
        <v>98.55</v>
      </c>
      <c r="Q13">
        <v>1.4470000000000001</v>
      </c>
      <c r="R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2</v>
      </c>
      <c r="AU13">
        <v>6.1</v>
      </c>
      <c r="AV13">
        <v>10.9</v>
      </c>
      <c r="AW13">
        <v>14.8</v>
      </c>
      <c r="AX13">
        <v>16.7</v>
      </c>
      <c r="AY13">
        <v>16.2</v>
      </c>
      <c r="AZ13">
        <v>13.6</v>
      </c>
      <c r="BA13">
        <v>9.6999999999999993</v>
      </c>
      <c r="BB13">
        <v>5.7</v>
      </c>
      <c r="BC13">
        <v>2.4</v>
      </c>
      <c r="BD13">
        <v>0.5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0.1</v>
      </c>
      <c r="CE13">
        <v>0.3</v>
      </c>
      <c r="CF13">
        <v>0.4</v>
      </c>
      <c r="CG13">
        <v>0.5</v>
      </c>
      <c r="CH13">
        <v>0</v>
      </c>
      <c r="CI13">
        <v>0</v>
      </c>
      <c r="CJ13">
        <v>0</v>
      </c>
      <c r="CK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5.9</v>
      </c>
      <c r="DM13">
        <v>19.5</v>
      </c>
      <c r="DN13">
        <v>26.9</v>
      </c>
      <c r="DO13">
        <v>22.4</v>
      </c>
      <c r="DP13">
        <v>13.8</v>
      </c>
      <c r="DQ13">
        <v>6.9</v>
      </c>
      <c r="DR13">
        <v>3</v>
      </c>
      <c r="DS13">
        <v>1.1000000000000001</v>
      </c>
      <c r="DT13">
        <v>0.4</v>
      </c>
      <c r="DU13">
        <v>0.1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</v>
      </c>
      <c r="FE13">
        <v>1.26E-2</v>
      </c>
      <c r="FF13">
        <v>1.26E-2</v>
      </c>
      <c r="FH13">
        <f t="shared" si="1"/>
        <v>99.341830000000016</v>
      </c>
    </row>
    <row r="14" spans="1:164" x14ac:dyDescent="0.25">
      <c r="A14">
        <v>22</v>
      </c>
      <c r="B14" t="s">
        <v>171</v>
      </c>
      <c r="C14" s="1" t="s">
        <v>172</v>
      </c>
      <c r="D14">
        <v>7</v>
      </c>
      <c r="E14">
        <v>145.80000000000001</v>
      </c>
      <c r="F14">
        <v>1.26E-2</v>
      </c>
      <c r="G14">
        <v>11561.3</v>
      </c>
      <c r="H14" s="2"/>
      <c r="I14">
        <v>28.74</v>
      </c>
      <c r="K14">
        <v>0.114</v>
      </c>
      <c r="M14">
        <v>31.41</v>
      </c>
      <c r="N14">
        <v>0</v>
      </c>
      <c r="O14">
        <v>0</v>
      </c>
      <c r="P14">
        <v>100</v>
      </c>
      <c r="Q14">
        <v>0</v>
      </c>
      <c r="R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2.2000000000000002</v>
      </c>
      <c r="AT14">
        <v>6.5</v>
      </c>
      <c r="AU14">
        <v>11.5</v>
      </c>
      <c r="AV14">
        <v>15.4</v>
      </c>
      <c r="AW14">
        <v>17.100000000000001</v>
      </c>
      <c r="AX14">
        <v>16.3</v>
      </c>
      <c r="AY14">
        <v>13.5</v>
      </c>
      <c r="AZ14">
        <v>9.5</v>
      </c>
      <c r="BA14">
        <v>5.4</v>
      </c>
      <c r="BB14">
        <v>2.2000000000000002</v>
      </c>
      <c r="BC14">
        <v>0.4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6.2</v>
      </c>
      <c r="DL14">
        <v>20</v>
      </c>
      <c r="DM14">
        <v>27.2</v>
      </c>
      <c r="DN14">
        <v>22.2</v>
      </c>
      <c r="DO14">
        <v>13.4</v>
      </c>
      <c r="DP14">
        <v>6.7</v>
      </c>
      <c r="DQ14">
        <v>2.8</v>
      </c>
      <c r="DR14">
        <v>1</v>
      </c>
      <c r="DS14">
        <v>0.3</v>
      </c>
      <c r="DT14">
        <v>0.1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</v>
      </c>
      <c r="FE14">
        <v>1.26E-2</v>
      </c>
      <c r="FF14">
        <v>1.26E-2</v>
      </c>
      <c r="FH14">
        <f t="shared" si="1"/>
        <v>31.423370000000006</v>
      </c>
    </row>
    <row r="15" spans="1:164" x14ac:dyDescent="0.25">
      <c r="A15">
        <v>23</v>
      </c>
      <c r="B15" t="s">
        <v>173</v>
      </c>
      <c r="C15" s="1" t="s">
        <v>174</v>
      </c>
      <c r="D15">
        <v>7</v>
      </c>
      <c r="E15">
        <v>144.6</v>
      </c>
      <c r="F15">
        <v>1.26E-2</v>
      </c>
      <c r="G15">
        <v>11460.5</v>
      </c>
      <c r="H15" s="2"/>
      <c r="I15">
        <v>27.53</v>
      </c>
      <c r="K15">
        <v>0.108</v>
      </c>
      <c r="M15">
        <v>30.88</v>
      </c>
      <c r="N15">
        <v>0</v>
      </c>
      <c r="O15">
        <v>0</v>
      </c>
      <c r="P15">
        <v>100</v>
      </c>
      <c r="Q15">
        <v>0</v>
      </c>
      <c r="R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0.9</v>
      </c>
      <c r="AS15">
        <v>3.8</v>
      </c>
      <c r="AT15">
        <v>7.8</v>
      </c>
      <c r="AU15">
        <v>11.9</v>
      </c>
      <c r="AV15">
        <v>14.8</v>
      </c>
      <c r="AW15">
        <v>15.9</v>
      </c>
      <c r="AX15">
        <v>15</v>
      </c>
      <c r="AY15">
        <v>12.5</v>
      </c>
      <c r="AZ15">
        <v>9</v>
      </c>
      <c r="BA15">
        <v>5.4</v>
      </c>
      <c r="BB15">
        <v>2.4</v>
      </c>
      <c r="BC15">
        <v>0.6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4.3</v>
      </c>
      <c r="DK15">
        <v>15.8</v>
      </c>
      <c r="DL15">
        <v>24.8</v>
      </c>
      <c r="DM15">
        <v>23.4</v>
      </c>
      <c r="DN15">
        <v>16</v>
      </c>
      <c r="DO15">
        <v>8.8000000000000007</v>
      </c>
      <c r="DP15">
        <v>4.2</v>
      </c>
      <c r="DQ15">
        <v>1.7</v>
      </c>
      <c r="DR15">
        <v>0.6</v>
      </c>
      <c r="DS15">
        <v>0.2</v>
      </c>
      <c r="DT15">
        <v>0.1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</v>
      </c>
      <c r="FE15">
        <v>1.26E-2</v>
      </c>
      <c r="FF15">
        <v>1.26E-2</v>
      </c>
      <c r="FH15">
        <f t="shared" si="1"/>
        <v>30.863409999999998</v>
      </c>
    </row>
    <row r="16" spans="1:164" x14ac:dyDescent="0.25">
      <c r="A16">
        <v>24</v>
      </c>
      <c r="B16" t="s">
        <v>175</v>
      </c>
      <c r="C16" s="1" t="s">
        <v>176</v>
      </c>
      <c r="D16">
        <v>7</v>
      </c>
      <c r="E16">
        <v>161.19999999999999</v>
      </c>
      <c r="F16">
        <v>1.26E-2</v>
      </c>
      <c r="G16">
        <v>12782.2</v>
      </c>
      <c r="H16" s="2"/>
      <c r="I16">
        <v>32.78</v>
      </c>
      <c r="K16">
        <v>0.16700000000000001</v>
      </c>
      <c r="M16">
        <v>34.799999999999997</v>
      </c>
      <c r="N16">
        <v>4681</v>
      </c>
      <c r="O16">
        <v>0</v>
      </c>
      <c r="P16">
        <v>97.78</v>
      </c>
      <c r="Q16">
        <v>2.2240000000000002</v>
      </c>
      <c r="R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0.1</v>
      </c>
      <c r="AT16">
        <v>2.8</v>
      </c>
      <c r="AU16">
        <v>7.6</v>
      </c>
      <c r="AV16">
        <v>12.5</v>
      </c>
      <c r="AW16">
        <v>16.100000000000001</v>
      </c>
      <c r="AX16">
        <v>17.2</v>
      </c>
      <c r="AY16">
        <v>15.7</v>
      </c>
      <c r="AZ16">
        <v>12.4</v>
      </c>
      <c r="BA16">
        <v>8.1</v>
      </c>
      <c r="BB16">
        <v>4.0999999999999996</v>
      </c>
      <c r="BC16">
        <v>1.2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0.1</v>
      </c>
      <c r="CD16">
        <v>0.3</v>
      </c>
      <c r="CE16">
        <v>0.5</v>
      </c>
      <c r="CF16">
        <v>0.6</v>
      </c>
      <c r="CG16">
        <v>0.8</v>
      </c>
      <c r="CH16">
        <v>0</v>
      </c>
      <c r="CI16">
        <v>0</v>
      </c>
      <c r="CJ16">
        <v>0</v>
      </c>
      <c r="CK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0.7</v>
      </c>
      <c r="DL16">
        <v>8.1999999999999993</v>
      </c>
      <c r="DM16">
        <v>21.9</v>
      </c>
      <c r="DN16">
        <v>27.2</v>
      </c>
      <c r="DO16">
        <v>20.8</v>
      </c>
      <c r="DP16">
        <v>12</v>
      </c>
      <c r="DQ16">
        <v>5.8</v>
      </c>
      <c r="DR16">
        <v>2.4</v>
      </c>
      <c r="DS16">
        <v>0.8</v>
      </c>
      <c r="DT16">
        <v>0.3</v>
      </c>
      <c r="DU16">
        <v>0.1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</v>
      </c>
      <c r="FE16">
        <v>1.26E-2</v>
      </c>
      <c r="FF16">
        <v>1.26E-2</v>
      </c>
      <c r="FH16">
        <f t="shared" si="1"/>
        <v>141.88314</v>
      </c>
    </row>
    <row r="17" spans="1:164" x14ac:dyDescent="0.25">
      <c r="A17">
        <v>25</v>
      </c>
      <c r="B17" t="s">
        <v>177</v>
      </c>
      <c r="C17" s="1" t="s">
        <v>178</v>
      </c>
      <c r="D17">
        <v>7</v>
      </c>
      <c r="E17">
        <v>160</v>
      </c>
      <c r="F17">
        <v>1.26E-2</v>
      </c>
      <c r="G17">
        <v>12688</v>
      </c>
      <c r="H17" s="2"/>
      <c r="I17">
        <v>29.74</v>
      </c>
      <c r="K17">
        <v>0.13600000000000001</v>
      </c>
      <c r="M17">
        <v>33.51</v>
      </c>
      <c r="N17">
        <v>0</v>
      </c>
      <c r="O17">
        <v>0</v>
      </c>
      <c r="P17">
        <v>100</v>
      </c>
      <c r="Q17">
        <v>0</v>
      </c>
      <c r="R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0.5</v>
      </c>
      <c r="AS17">
        <v>2.7</v>
      </c>
      <c r="AT17">
        <v>6.2</v>
      </c>
      <c r="AU17">
        <v>10</v>
      </c>
      <c r="AV17">
        <v>13.1</v>
      </c>
      <c r="AW17">
        <v>14.8</v>
      </c>
      <c r="AX17">
        <v>14.8</v>
      </c>
      <c r="AY17">
        <v>13.2</v>
      </c>
      <c r="AZ17">
        <v>10.5</v>
      </c>
      <c r="BA17">
        <v>7.4</v>
      </c>
      <c r="BB17">
        <v>4.3</v>
      </c>
      <c r="BC17">
        <v>1.9</v>
      </c>
      <c r="BD17">
        <v>0.5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3.2</v>
      </c>
      <c r="DK17">
        <v>13.3</v>
      </c>
      <c r="DL17">
        <v>23.3</v>
      </c>
      <c r="DM17">
        <v>24.1</v>
      </c>
      <c r="DN17">
        <v>17.399999999999999</v>
      </c>
      <c r="DO17">
        <v>10.1</v>
      </c>
      <c r="DP17">
        <v>5</v>
      </c>
      <c r="DQ17">
        <v>2.2000000000000002</v>
      </c>
      <c r="DR17">
        <v>0.9</v>
      </c>
      <c r="DS17">
        <v>0.3</v>
      </c>
      <c r="DT17">
        <v>0.1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</v>
      </c>
      <c r="FE17">
        <v>1.26E-2</v>
      </c>
      <c r="FF17">
        <v>1.26E-2</v>
      </c>
      <c r="FH17">
        <f t="shared" si="1"/>
        <v>33.489100000000001</v>
      </c>
    </row>
    <row r="18" spans="1:164" x14ac:dyDescent="0.25">
      <c r="A18">
        <v>26</v>
      </c>
      <c r="B18" t="s">
        <v>179</v>
      </c>
      <c r="C18" s="1" t="s">
        <v>180</v>
      </c>
      <c r="D18">
        <v>7</v>
      </c>
      <c r="E18">
        <v>158.5</v>
      </c>
      <c r="F18">
        <v>1.26E-2</v>
      </c>
      <c r="G18">
        <v>12563.5</v>
      </c>
      <c r="H18" s="2"/>
      <c r="I18">
        <v>28.75</v>
      </c>
      <c r="K18">
        <v>0.16600000000000001</v>
      </c>
      <c r="M18">
        <v>34.29</v>
      </c>
      <c r="N18">
        <v>0</v>
      </c>
      <c r="O18">
        <v>0</v>
      </c>
      <c r="P18">
        <v>100</v>
      </c>
      <c r="Q18">
        <v>0</v>
      </c>
      <c r="R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0.8</v>
      </c>
      <c r="AR18">
        <v>2.5</v>
      </c>
      <c r="AS18">
        <v>4.9000000000000004</v>
      </c>
      <c r="AT18">
        <v>7.5</v>
      </c>
      <c r="AU18">
        <v>9.6999999999999993</v>
      </c>
      <c r="AV18">
        <v>11.4</v>
      </c>
      <c r="AW18">
        <v>12.1</v>
      </c>
      <c r="AX18">
        <v>12</v>
      </c>
      <c r="AY18">
        <v>11</v>
      </c>
      <c r="AZ18">
        <v>9.4</v>
      </c>
      <c r="BA18">
        <v>7.4</v>
      </c>
      <c r="BB18">
        <v>5.3</v>
      </c>
      <c r="BC18">
        <v>3.3</v>
      </c>
      <c r="BD18">
        <v>1.7</v>
      </c>
      <c r="BE18">
        <v>0.7</v>
      </c>
      <c r="BF18">
        <v>0.1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5.3</v>
      </c>
      <c r="DJ18">
        <v>17.5</v>
      </c>
      <c r="DK18">
        <v>24.9</v>
      </c>
      <c r="DL18">
        <v>21.8</v>
      </c>
      <c r="DM18">
        <v>14.7</v>
      </c>
      <c r="DN18">
        <v>8.3000000000000007</v>
      </c>
      <c r="DO18">
        <v>4.2</v>
      </c>
      <c r="DP18">
        <v>1.9</v>
      </c>
      <c r="DQ18">
        <v>0.8</v>
      </c>
      <c r="DR18">
        <v>0.3</v>
      </c>
      <c r="DS18">
        <v>0.1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</v>
      </c>
      <c r="FE18">
        <v>1.26E-2</v>
      </c>
      <c r="FF18">
        <v>1.26E-2</v>
      </c>
      <c r="FH18">
        <f t="shared" si="1"/>
        <v>34.197760000000002</v>
      </c>
    </row>
    <row r="19" spans="1:164" x14ac:dyDescent="0.25">
      <c r="A19">
        <v>27</v>
      </c>
      <c r="B19" t="s">
        <v>175</v>
      </c>
      <c r="C19" s="1" t="s">
        <v>181</v>
      </c>
      <c r="D19">
        <v>7</v>
      </c>
      <c r="E19">
        <v>169.6</v>
      </c>
      <c r="F19">
        <v>1.26E-2</v>
      </c>
      <c r="G19">
        <v>13448.9</v>
      </c>
      <c r="H19" s="2"/>
      <c r="I19">
        <v>31.04</v>
      </c>
      <c r="K19">
        <v>0.188</v>
      </c>
      <c r="M19">
        <v>32.83</v>
      </c>
      <c r="N19">
        <v>4491</v>
      </c>
      <c r="O19">
        <v>0</v>
      </c>
      <c r="P19">
        <v>96.74</v>
      </c>
      <c r="Q19">
        <v>3.2610000000000001</v>
      </c>
      <c r="R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1.3</v>
      </c>
      <c r="AT19">
        <v>4.9000000000000004</v>
      </c>
      <c r="AU19">
        <v>9.6999999999999993</v>
      </c>
      <c r="AV19">
        <v>13.9</v>
      </c>
      <c r="AW19">
        <v>16.2</v>
      </c>
      <c r="AX19">
        <v>16.2</v>
      </c>
      <c r="AY19">
        <v>14</v>
      </c>
      <c r="AZ19">
        <v>10.4</v>
      </c>
      <c r="BA19">
        <v>6.4</v>
      </c>
      <c r="BB19">
        <v>3</v>
      </c>
      <c r="BC19">
        <v>0.8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0.1</v>
      </c>
      <c r="CC19">
        <v>0.3</v>
      </c>
      <c r="CD19">
        <v>0.5</v>
      </c>
      <c r="CE19">
        <v>0.7</v>
      </c>
      <c r="CF19">
        <v>0.8</v>
      </c>
      <c r="CG19">
        <v>0.9</v>
      </c>
      <c r="CH19">
        <v>0</v>
      </c>
      <c r="CI19">
        <v>0</v>
      </c>
      <c r="CJ19">
        <v>0</v>
      </c>
      <c r="CK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4.8</v>
      </c>
      <c r="DL19">
        <v>17.100000000000001</v>
      </c>
      <c r="DM19">
        <v>25.9</v>
      </c>
      <c r="DN19">
        <v>23.4</v>
      </c>
      <c r="DO19">
        <v>15.2</v>
      </c>
      <c r="DP19">
        <v>8</v>
      </c>
      <c r="DQ19">
        <v>3.5</v>
      </c>
      <c r="DR19">
        <v>1.4</v>
      </c>
      <c r="DS19">
        <v>0.5</v>
      </c>
      <c r="DT19">
        <v>0.1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</v>
      </c>
      <c r="FE19">
        <v>1.26E-2</v>
      </c>
      <c r="FF19">
        <v>1.26E-2</v>
      </c>
      <c r="FH19">
        <f t="shared" si="1"/>
        <v>179.09923999999998</v>
      </c>
    </row>
    <row r="20" spans="1:164" x14ac:dyDescent="0.25">
      <c r="A20">
        <v>28</v>
      </c>
      <c r="B20" t="s">
        <v>177</v>
      </c>
      <c r="C20" s="1" t="s">
        <v>182</v>
      </c>
      <c r="D20">
        <v>7</v>
      </c>
      <c r="E20">
        <v>168</v>
      </c>
      <c r="F20">
        <v>1.26E-2</v>
      </c>
      <c r="G20">
        <v>13319.2</v>
      </c>
      <c r="H20" s="2"/>
      <c r="I20">
        <v>29.58</v>
      </c>
      <c r="K20">
        <v>0.182</v>
      </c>
      <c r="M20">
        <v>32.51</v>
      </c>
      <c r="N20">
        <v>4240</v>
      </c>
      <c r="O20">
        <v>0</v>
      </c>
      <c r="P20">
        <v>97.15</v>
      </c>
      <c r="Q20">
        <v>2.8490000000000002</v>
      </c>
      <c r="R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1.1000000000000001</v>
      </c>
      <c r="AS20">
        <v>3.7</v>
      </c>
      <c r="AT20">
        <v>7.1</v>
      </c>
      <c r="AU20">
        <v>10.5</v>
      </c>
      <c r="AV20">
        <v>13</v>
      </c>
      <c r="AW20">
        <v>14.1</v>
      </c>
      <c r="AX20">
        <v>13.7</v>
      </c>
      <c r="AY20">
        <v>12</v>
      </c>
      <c r="AZ20">
        <v>9.4</v>
      </c>
      <c r="BA20">
        <v>6.5</v>
      </c>
      <c r="BB20">
        <v>3.8</v>
      </c>
      <c r="BC20">
        <v>1.7</v>
      </c>
      <c r="BD20">
        <v>0.4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0.1</v>
      </c>
      <c r="CB20">
        <v>0.2</v>
      </c>
      <c r="CC20">
        <v>0.3</v>
      </c>
      <c r="CD20">
        <v>0.4</v>
      </c>
      <c r="CE20">
        <v>0.6</v>
      </c>
      <c r="CF20">
        <v>0.6</v>
      </c>
      <c r="CG20">
        <v>0.6</v>
      </c>
      <c r="CH20">
        <v>0</v>
      </c>
      <c r="CI20">
        <v>0</v>
      </c>
      <c r="CJ20">
        <v>0</v>
      </c>
      <c r="CK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5.2</v>
      </c>
      <c r="DK20">
        <v>17.600000000000001</v>
      </c>
      <c r="DL20">
        <v>25.5</v>
      </c>
      <c r="DM20">
        <v>22.4</v>
      </c>
      <c r="DN20">
        <v>14.8</v>
      </c>
      <c r="DO20">
        <v>8.1</v>
      </c>
      <c r="DP20">
        <v>3.8</v>
      </c>
      <c r="DQ20">
        <v>1.6</v>
      </c>
      <c r="DR20">
        <v>0.6</v>
      </c>
      <c r="DS20">
        <v>0.2</v>
      </c>
      <c r="DT20">
        <v>0.1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0</v>
      </c>
      <c r="FE20">
        <v>1.26E-2</v>
      </c>
      <c r="FF20">
        <v>1.26E-2</v>
      </c>
      <c r="FH20">
        <f t="shared" si="1"/>
        <v>149.78513000000001</v>
      </c>
    </row>
    <row r="21" spans="1:164" s="5" customFormat="1" x14ac:dyDescent="0.25">
      <c r="C21" s="6">
        <v>0</v>
      </c>
      <c r="D21" s="5">
        <f>AVERAGE(D13:D20)</f>
        <v>7</v>
      </c>
      <c r="E21" s="5">
        <f t="shared" ref="E21:G21" si="7">AVERAGE(E13:E20)</f>
        <v>156.53749999999999</v>
      </c>
      <c r="F21" s="5">
        <f t="shared" si="7"/>
        <v>1.26E-2</v>
      </c>
      <c r="G21" s="5">
        <f t="shared" si="7"/>
        <v>12411.387499999999</v>
      </c>
      <c r="H21" s="5">
        <f t="shared" ref="H21:H83" si="8">STDEV(G13:G20)</f>
        <v>815.51646464503904</v>
      </c>
      <c r="I21" s="5">
        <f t="shared" ref="I21" si="9">AVERAGE(I13:I20)</f>
        <v>30.286250000000003</v>
      </c>
      <c r="J21" s="5">
        <f>STDEV(I13:I20)</f>
        <v>2.2266691171215496</v>
      </c>
      <c r="K21" s="5">
        <f t="shared" ref="K21:BV21" si="10">AVERAGE(K13:K20)</f>
        <v>0.15162500000000001</v>
      </c>
      <c r="L21" s="5" t="e">
        <f t="shared" si="10"/>
        <v>#DIV/0!</v>
      </c>
      <c r="M21" s="5">
        <f t="shared" si="10"/>
        <v>33.387499999999996</v>
      </c>
      <c r="N21" s="5">
        <f t="shared" si="10"/>
        <v>2276</v>
      </c>
      <c r="O21" s="5">
        <f t="shared" si="10"/>
        <v>0</v>
      </c>
      <c r="P21" s="5">
        <f t="shared" si="10"/>
        <v>98.777500000000003</v>
      </c>
      <c r="Q21" s="5">
        <f t="shared" si="10"/>
        <v>1.2226250000000001</v>
      </c>
      <c r="R21" s="5">
        <f t="shared" si="10"/>
        <v>0</v>
      </c>
      <c r="S21" s="5" t="e">
        <f t="shared" si="10"/>
        <v>#DIV/0!</v>
      </c>
      <c r="T21" s="5">
        <f t="shared" si="10"/>
        <v>0</v>
      </c>
      <c r="U21" s="5">
        <f t="shared" si="10"/>
        <v>0</v>
      </c>
      <c r="V21" s="5">
        <f t="shared" si="10"/>
        <v>0</v>
      </c>
      <c r="W21" s="5">
        <f t="shared" si="10"/>
        <v>0</v>
      </c>
      <c r="X21" s="5">
        <f t="shared" si="10"/>
        <v>0</v>
      </c>
      <c r="Y21" s="5">
        <f t="shared" si="10"/>
        <v>0</v>
      </c>
      <c r="Z21" s="5">
        <f t="shared" si="10"/>
        <v>0</v>
      </c>
      <c r="AA21" s="5">
        <f t="shared" si="10"/>
        <v>0</v>
      </c>
      <c r="AB21" s="5">
        <f t="shared" si="10"/>
        <v>0</v>
      </c>
      <c r="AC21" s="5">
        <f t="shared" si="10"/>
        <v>0</v>
      </c>
      <c r="AD21" s="5">
        <f t="shared" si="10"/>
        <v>0</v>
      </c>
      <c r="AE21" s="5">
        <f t="shared" si="10"/>
        <v>0</v>
      </c>
      <c r="AF21" s="5">
        <f t="shared" si="10"/>
        <v>0</v>
      </c>
      <c r="AG21" s="5">
        <f t="shared" si="10"/>
        <v>0</v>
      </c>
      <c r="AH21" s="5">
        <f t="shared" si="10"/>
        <v>0</v>
      </c>
      <c r="AI21" s="5">
        <f t="shared" si="10"/>
        <v>0</v>
      </c>
      <c r="AJ21" s="5">
        <f t="shared" si="10"/>
        <v>0</v>
      </c>
      <c r="AK21" s="5">
        <f t="shared" si="10"/>
        <v>0</v>
      </c>
      <c r="AL21" s="5">
        <f t="shared" si="10"/>
        <v>0</v>
      </c>
      <c r="AM21" s="5">
        <f t="shared" si="10"/>
        <v>0</v>
      </c>
      <c r="AN21" s="5">
        <f t="shared" si="10"/>
        <v>0</v>
      </c>
      <c r="AO21" s="5">
        <f t="shared" si="10"/>
        <v>0</v>
      </c>
      <c r="AP21" s="5">
        <f t="shared" si="10"/>
        <v>0</v>
      </c>
      <c r="AQ21" s="5">
        <f t="shared" si="10"/>
        <v>0.1</v>
      </c>
      <c r="AR21" s="5">
        <f t="shared" si="10"/>
        <v>0.625</v>
      </c>
      <c r="AS21" s="5">
        <f t="shared" si="10"/>
        <v>2.3375000000000004</v>
      </c>
      <c r="AT21" s="5">
        <f t="shared" si="10"/>
        <v>5.6</v>
      </c>
      <c r="AU21" s="5">
        <f t="shared" si="10"/>
        <v>9.625</v>
      </c>
      <c r="AV21" s="5">
        <f t="shared" si="10"/>
        <v>13.125000000000002</v>
      </c>
      <c r="AW21" s="5">
        <f t="shared" si="10"/>
        <v>15.137499999999999</v>
      </c>
      <c r="AX21" s="5">
        <f t="shared" si="10"/>
        <v>15.237500000000001</v>
      </c>
      <c r="AY21" s="5">
        <f t="shared" si="10"/>
        <v>13.512500000000001</v>
      </c>
      <c r="AZ21" s="5">
        <f t="shared" si="10"/>
        <v>10.525000000000002</v>
      </c>
      <c r="BA21" s="5">
        <f t="shared" si="10"/>
        <v>7.0374999999999996</v>
      </c>
      <c r="BB21" s="5">
        <f t="shared" si="10"/>
        <v>3.85</v>
      </c>
      <c r="BC21" s="5">
        <f t="shared" si="10"/>
        <v>1.5375000000000001</v>
      </c>
      <c r="BD21" s="5">
        <f t="shared" si="10"/>
        <v>0.38750000000000001</v>
      </c>
      <c r="BE21" s="5">
        <f t="shared" si="10"/>
        <v>8.7499999999999994E-2</v>
      </c>
      <c r="BF21" s="5">
        <f t="shared" si="10"/>
        <v>1.2500000000000001E-2</v>
      </c>
      <c r="BG21" s="5">
        <f t="shared" si="10"/>
        <v>0</v>
      </c>
      <c r="BH21" s="5">
        <f t="shared" si="10"/>
        <v>0</v>
      </c>
      <c r="BI21" s="5">
        <f t="shared" si="10"/>
        <v>0</v>
      </c>
      <c r="BJ21" s="5">
        <f t="shared" si="10"/>
        <v>0</v>
      </c>
      <c r="BK21" s="5">
        <f t="shared" si="10"/>
        <v>0</v>
      </c>
      <c r="BL21" s="5">
        <f t="shared" si="10"/>
        <v>0</v>
      </c>
      <c r="BM21" s="5">
        <f t="shared" si="10"/>
        <v>0</v>
      </c>
      <c r="BN21" s="5">
        <f t="shared" si="10"/>
        <v>0</v>
      </c>
      <c r="BO21" s="5">
        <f t="shared" si="10"/>
        <v>0</v>
      </c>
      <c r="BP21" s="5">
        <f t="shared" si="10"/>
        <v>0</v>
      </c>
      <c r="BQ21" s="5">
        <f t="shared" si="10"/>
        <v>0</v>
      </c>
      <c r="BR21" s="5">
        <f t="shared" si="10"/>
        <v>0</v>
      </c>
      <c r="BS21" s="5">
        <f t="shared" si="10"/>
        <v>0</v>
      </c>
      <c r="BT21" s="5">
        <f t="shared" si="10"/>
        <v>0</v>
      </c>
      <c r="BU21" s="5">
        <f t="shared" si="10"/>
        <v>0</v>
      </c>
      <c r="BV21" s="5">
        <f t="shared" si="10"/>
        <v>0</v>
      </c>
      <c r="BW21" s="5">
        <f t="shared" ref="BW21:EH21" si="11">AVERAGE(BW13:BW20)</f>
        <v>0</v>
      </c>
      <c r="BX21" s="5">
        <f t="shared" si="11"/>
        <v>0</v>
      </c>
      <c r="BY21" s="5">
        <f t="shared" si="11"/>
        <v>0</v>
      </c>
      <c r="BZ21" s="5">
        <f t="shared" si="11"/>
        <v>0</v>
      </c>
      <c r="CA21" s="5">
        <f t="shared" si="11"/>
        <v>1.2500000000000001E-2</v>
      </c>
      <c r="CB21" s="5">
        <f t="shared" si="11"/>
        <v>3.7500000000000006E-2</v>
      </c>
      <c r="CC21" s="5">
        <f t="shared" si="11"/>
        <v>8.7499999999999994E-2</v>
      </c>
      <c r="CD21" s="5">
        <f t="shared" si="11"/>
        <v>0.16250000000000001</v>
      </c>
      <c r="CE21" s="5">
        <f t="shared" si="11"/>
        <v>0.26250000000000001</v>
      </c>
      <c r="CF21" s="5">
        <f t="shared" si="11"/>
        <v>0.3</v>
      </c>
      <c r="CG21" s="5">
        <f t="shared" si="11"/>
        <v>0.35000000000000003</v>
      </c>
      <c r="CH21" s="5">
        <f t="shared" si="11"/>
        <v>0</v>
      </c>
      <c r="CI21" s="5">
        <f t="shared" si="11"/>
        <v>0</v>
      </c>
      <c r="CJ21" s="5">
        <f t="shared" si="11"/>
        <v>0</v>
      </c>
      <c r="CK21" s="5">
        <f t="shared" si="11"/>
        <v>0</v>
      </c>
      <c r="CL21" s="5" t="e">
        <f t="shared" si="11"/>
        <v>#DIV/0!</v>
      </c>
      <c r="CM21" s="5">
        <f t="shared" si="11"/>
        <v>0</v>
      </c>
      <c r="CN21" s="5">
        <f t="shared" si="11"/>
        <v>0</v>
      </c>
      <c r="CO21" s="5">
        <f t="shared" si="11"/>
        <v>0</v>
      </c>
      <c r="CP21" s="5">
        <f t="shared" si="11"/>
        <v>0</v>
      </c>
      <c r="CQ21" s="5">
        <f t="shared" si="11"/>
        <v>0</v>
      </c>
      <c r="CR21" s="5">
        <f t="shared" si="11"/>
        <v>0</v>
      </c>
      <c r="CS21" s="5">
        <f t="shared" si="11"/>
        <v>0</v>
      </c>
      <c r="CT21" s="5">
        <f t="shared" si="11"/>
        <v>0</v>
      </c>
      <c r="CU21" s="5">
        <f t="shared" si="11"/>
        <v>0</v>
      </c>
      <c r="CV21" s="5">
        <f t="shared" si="11"/>
        <v>0</v>
      </c>
      <c r="CW21" s="5">
        <f t="shared" si="11"/>
        <v>0</v>
      </c>
      <c r="CX21" s="5">
        <f t="shared" si="11"/>
        <v>0</v>
      </c>
      <c r="CY21" s="5">
        <f t="shared" si="11"/>
        <v>0</v>
      </c>
      <c r="CZ21" s="5">
        <f t="shared" si="11"/>
        <v>0</v>
      </c>
      <c r="DA21" s="5">
        <f t="shared" si="11"/>
        <v>0</v>
      </c>
      <c r="DB21" s="5">
        <f t="shared" si="11"/>
        <v>0</v>
      </c>
      <c r="DC21" s="5">
        <f t="shared" si="11"/>
        <v>0</v>
      </c>
      <c r="DD21" s="5">
        <f t="shared" si="11"/>
        <v>0</v>
      </c>
      <c r="DE21" s="5">
        <f t="shared" si="11"/>
        <v>0</v>
      </c>
      <c r="DF21" s="5">
        <f t="shared" si="11"/>
        <v>0</v>
      </c>
      <c r="DG21" s="5">
        <f t="shared" si="11"/>
        <v>0</v>
      </c>
      <c r="DH21" s="5">
        <f t="shared" si="11"/>
        <v>0</v>
      </c>
      <c r="DI21" s="5">
        <f t="shared" si="11"/>
        <v>0.66249999999999998</v>
      </c>
      <c r="DJ21" s="5">
        <f t="shared" si="11"/>
        <v>3.7749999999999999</v>
      </c>
      <c r="DK21" s="5">
        <f t="shared" si="11"/>
        <v>10.412500000000001</v>
      </c>
      <c r="DL21" s="5">
        <f t="shared" si="11"/>
        <v>18.324999999999999</v>
      </c>
      <c r="DM21" s="5">
        <f t="shared" si="11"/>
        <v>22.387499999999999</v>
      </c>
      <c r="DN21" s="5">
        <f t="shared" si="11"/>
        <v>19.524999999999999</v>
      </c>
      <c r="DO21" s="5">
        <f t="shared" si="11"/>
        <v>12.874999999999998</v>
      </c>
      <c r="DP21" s="5">
        <f t="shared" si="11"/>
        <v>6.9249999999999998</v>
      </c>
      <c r="DQ21" s="5">
        <f t="shared" si="11"/>
        <v>3.1625000000000001</v>
      </c>
      <c r="DR21" s="5">
        <f t="shared" si="11"/>
        <v>1.2750000000000001</v>
      </c>
      <c r="DS21" s="5">
        <f t="shared" si="11"/>
        <v>0.43750000000000006</v>
      </c>
      <c r="DT21" s="5">
        <f t="shared" si="11"/>
        <v>0.15</v>
      </c>
      <c r="DU21" s="5">
        <f t="shared" si="11"/>
        <v>2.5000000000000001E-2</v>
      </c>
      <c r="DV21" s="5">
        <f t="shared" si="11"/>
        <v>0</v>
      </c>
      <c r="DW21" s="5">
        <f t="shared" si="11"/>
        <v>0</v>
      </c>
      <c r="DX21" s="5">
        <f t="shared" si="11"/>
        <v>0</v>
      </c>
      <c r="DY21" s="5">
        <f t="shared" si="11"/>
        <v>0</v>
      </c>
      <c r="DZ21" s="5">
        <f t="shared" si="11"/>
        <v>0</v>
      </c>
      <c r="EA21" s="5">
        <f t="shared" si="11"/>
        <v>0</v>
      </c>
      <c r="EB21" s="5">
        <f t="shared" si="11"/>
        <v>0</v>
      </c>
      <c r="EC21" s="5">
        <f t="shared" si="11"/>
        <v>0</v>
      </c>
      <c r="ED21" s="5">
        <f t="shared" si="11"/>
        <v>0</v>
      </c>
      <c r="EE21" s="5">
        <f t="shared" si="11"/>
        <v>0</v>
      </c>
      <c r="EF21" s="5">
        <f t="shared" si="11"/>
        <v>0</v>
      </c>
      <c r="EG21" s="5">
        <f t="shared" si="11"/>
        <v>0</v>
      </c>
      <c r="EH21" s="5">
        <f t="shared" si="11"/>
        <v>0</v>
      </c>
      <c r="EI21" s="5">
        <f t="shared" ref="EI21:FH21" si="12">AVERAGE(EI13:EI20)</f>
        <v>0</v>
      </c>
      <c r="EJ21" s="5">
        <f t="shared" si="12"/>
        <v>0</v>
      </c>
      <c r="EK21" s="5">
        <f t="shared" si="12"/>
        <v>0</v>
      </c>
      <c r="EL21" s="5">
        <f t="shared" si="12"/>
        <v>0</v>
      </c>
      <c r="EM21" s="5">
        <f t="shared" si="12"/>
        <v>0</v>
      </c>
      <c r="EN21" s="5">
        <f t="shared" si="12"/>
        <v>0</v>
      </c>
      <c r="EO21" s="5">
        <f t="shared" si="12"/>
        <v>0</v>
      </c>
      <c r="EP21" s="5">
        <f t="shared" si="12"/>
        <v>0</v>
      </c>
      <c r="EQ21" s="5">
        <f t="shared" si="12"/>
        <v>0</v>
      </c>
      <c r="ER21" s="5">
        <f t="shared" si="12"/>
        <v>0</v>
      </c>
      <c r="ES21" s="5">
        <f t="shared" si="12"/>
        <v>0</v>
      </c>
      <c r="ET21" s="5">
        <f t="shared" si="12"/>
        <v>0</v>
      </c>
      <c r="EU21" s="5">
        <f t="shared" si="12"/>
        <v>0</v>
      </c>
      <c r="EV21" s="5">
        <f t="shared" si="12"/>
        <v>0</v>
      </c>
      <c r="EW21" s="5">
        <f t="shared" si="12"/>
        <v>0</v>
      </c>
      <c r="EX21" s="5">
        <f t="shared" si="12"/>
        <v>0</v>
      </c>
      <c r="EY21" s="5">
        <f t="shared" si="12"/>
        <v>0</v>
      </c>
      <c r="EZ21" s="5">
        <f t="shared" si="12"/>
        <v>0</v>
      </c>
      <c r="FA21" s="5">
        <f t="shared" si="12"/>
        <v>0</v>
      </c>
      <c r="FB21" s="5">
        <f t="shared" si="12"/>
        <v>0</v>
      </c>
      <c r="FC21" s="5">
        <f t="shared" si="12"/>
        <v>0</v>
      </c>
      <c r="FD21" s="5">
        <f t="shared" si="12"/>
        <v>0</v>
      </c>
      <c r="FE21" s="5">
        <f t="shared" si="12"/>
        <v>1.26E-2</v>
      </c>
      <c r="FF21" s="5">
        <f t="shared" si="12"/>
        <v>1.26E-2</v>
      </c>
      <c r="FG21" s="5" t="e">
        <f t="shared" si="12"/>
        <v>#DIV/0!</v>
      </c>
      <c r="FH21" s="5">
        <f t="shared" si="12"/>
        <v>87.510372500000003</v>
      </c>
    </row>
    <row r="22" spans="1:164" x14ac:dyDescent="0.25">
      <c r="C22" s="1"/>
      <c r="H22" s="2"/>
    </row>
    <row r="23" spans="1:164" x14ac:dyDescent="0.25">
      <c r="C23" s="1"/>
      <c r="H23" s="2"/>
    </row>
    <row r="24" spans="1:164" x14ac:dyDescent="0.25">
      <c r="A24">
        <v>41</v>
      </c>
      <c r="B24" t="s">
        <v>183</v>
      </c>
      <c r="C24" s="1" t="s">
        <v>184</v>
      </c>
      <c r="D24">
        <v>7</v>
      </c>
      <c r="E24">
        <v>154.80000000000001</v>
      </c>
      <c r="F24">
        <v>1.26E-2</v>
      </c>
      <c r="G24">
        <v>12274.2</v>
      </c>
      <c r="H24" s="2"/>
      <c r="I24">
        <v>33.57</v>
      </c>
      <c r="K24">
        <v>0.13300000000000001</v>
      </c>
      <c r="M24">
        <v>36.54</v>
      </c>
      <c r="N24">
        <v>4799</v>
      </c>
      <c r="O24">
        <v>0</v>
      </c>
      <c r="P24">
        <v>98.98</v>
      </c>
      <c r="Q24">
        <v>1.018</v>
      </c>
      <c r="R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0.1</v>
      </c>
      <c r="AT24">
        <v>2.5</v>
      </c>
      <c r="AU24">
        <v>6.8</v>
      </c>
      <c r="AV24">
        <v>11.4</v>
      </c>
      <c r="AW24">
        <v>14.9</v>
      </c>
      <c r="AX24">
        <v>16.399999999999999</v>
      </c>
      <c r="AY24">
        <v>15.7</v>
      </c>
      <c r="AZ24">
        <v>13.1</v>
      </c>
      <c r="BA24">
        <v>9.4</v>
      </c>
      <c r="BB24">
        <v>5.6</v>
      </c>
      <c r="BC24">
        <v>2.5</v>
      </c>
      <c r="BD24">
        <v>0.6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0.1</v>
      </c>
      <c r="CE24">
        <v>0.2</v>
      </c>
      <c r="CF24">
        <v>0.3</v>
      </c>
      <c r="CG24">
        <v>0.4</v>
      </c>
      <c r="CH24">
        <v>0</v>
      </c>
      <c r="CI24">
        <v>0</v>
      </c>
      <c r="CJ24">
        <v>0</v>
      </c>
      <c r="CK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0.4</v>
      </c>
      <c r="DL24">
        <v>7.4</v>
      </c>
      <c r="DM24">
        <v>21.3</v>
      </c>
      <c r="DN24">
        <v>27.2</v>
      </c>
      <c r="DO24">
        <v>21.1</v>
      </c>
      <c r="DP24">
        <v>12.5</v>
      </c>
      <c r="DQ24">
        <v>6.1</v>
      </c>
      <c r="DR24">
        <v>2.6</v>
      </c>
      <c r="DS24">
        <v>1</v>
      </c>
      <c r="DT24">
        <v>0.3</v>
      </c>
      <c r="DU24">
        <v>0.1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0</v>
      </c>
      <c r="FE24">
        <v>1.26E-2</v>
      </c>
      <c r="FF24">
        <v>1.26E-2</v>
      </c>
    </row>
    <row r="25" spans="1:164" x14ac:dyDescent="0.25">
      <c r="A25">
        <v>42</v>
      </c>
      <c r="B25" t="s">
        <v>185</v>
      </c>
      <c r="C25" s="1" t="s">
        <v>186</v>
      </c>
      <c r="D25">
        <v>7</v>
      </c>
      <c r="E25">
        <v>154.19999999999999</v>
      </c>
      <c r="F25">
        <v>1.26E-2</v>
      </c>
      <c r="G25">
        <v>12226.5</v>
      </c>
      <c r="H25" s="2"/>
      <c r="I25">
        <v>29.39</v>
      </c>
      <c r="K25">
        <v>0.13600000000000001</v>
      </c>
      <c r="M25">
        <v>31.92</v>
      </c>
      <c r="N25">
        <v>0</v>
      </c>
      <c r="O25">
        <v>0</v>
      </c>
      <c r="P25">
        <v>100</v>
      </c>
      <c r="Q25">
        <v>0</v>
      </c>
      <c r="R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1.4</v>
      </c>
      <c r="AT25">
        <v>5.5</v>
      </c>
      <c r="AU25">
        <v>10.7</v>
      </c>
      <c r="AV25">
        <v>15.2</v>
      </c>
      <c r="AW25">
        <v>17.5</v>
      </c>
      <c r="AX25">
        <v>17.100000000000001</v>
      </c>
      <c r="AY25">
        <v>14.3</v>
      </c>
      <c r="AZ25">
        <v>10.1</v>
      </c>
      <c r="BA25">
        <v>5.6</v>
      </c>
      <c r="BB25">
        <v>2.2000000000000002</v>
      </c>
      <c r="BC25">
        <v>0.3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4.8</v>
      </c>
      <c r="DL25">
        <v>17.2</v>
      </c>
      <c r="DM25">
        <v>26.1</v>
      </c>
      <c r="DN25">
        <v>23.5</v>
      </c>
      <c r="DO25">
        <v>15.2</v>
      </c>
      <c r="DP25">
        <v>7.9</v>
      </c>
      <c r="DQ25">
        <v>3.5</v>
      </c>
      <c r="DR25">
        <v>1.3</v>
      </c>
      <c r="DS25">
        <v>0.4</v>
      </c>
      <c r="DT25">
        <v>0.1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0</v>
      </c>
      <c r="FE25">
        <v>1.26E-2</v>
      </c>
      <c r="FF25">
        <v>1.26E-2</v>
      </c>
    </row>
    <row r="26" spans="1:164" x14ac:dyDescent="0.25">
      <c r="A26">
        <v>43</v>
      </c>
      <c r="B26" t="s">
        <v>187</v>
      </c>
      <c r="C26" s="1" t="s">
        <v>188</v>
      </c>
      <c r="D26">
        <v>7</v>
      </c>
      <c r="E26">
        <v>171</v>
      </c>
      <c r="F26">
        <v>1.26E-2</v>
      </c>
      <c r="G26">
        <v>13557.1</v>
      </c>
      <c r="H26" s="2"/>
      <c r="I26">
        <v>33.71</v>
      </c>
      <c r="K26">
        <v>0.154</v>
      </c>
      <c r="M26">
        <v>36.46</v>
      </c>
      <c r="N26">
        <v>4629</v>
      </c>
      <c r="O26">
        <v>0</v>
      </c>
      <c r="P26">
        <v>98.14</v>
      </c>
      <c r="Q26">
        <v>1.865</v>
      </c>
      <c r="R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0.3</v>
      </c>
      <c r="AT26">
        <v>2.9</v>
      </c>
      <c r="AU26">
        <v>7</v>
      </c>
      <c r="AV26">
        <v>11.3</v>
      </c>
      <c r="AW26">
        <v>14.6</v>
      </c>
      <c r="AX26">
        <v>15.9</v>
      </c>
      <c r="AY26">
        <v>15.2</v>
      </c>
      <c r="AZ26">
        <v>12.8</v>
      </c>
      <c r="BA26">
        <v>9.3000000000000007</v>
      </c>
      <c r="BB26">
        <v>5.6</v>
      </c>
      <c r="BC26">
        <v>2.6</v>
      </c>
      <c r="BD26">
        <v>0.7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0.1</v>
      </c>
      <c r="CD26">
        <v>0.2</v>
      </c>
      <c r="CE26">
        <v>0.4</v>
      </c>
      <c r="CF26">
        <v>0.5</v>
      </c>
      <c r="CG26">
        <v>0.6</v>
      </c>
      <c r="CH26">
        <v>0</v>
      </c>
      <c r="CI26">
        <v>0</v>
      </c>
      <c r="CJ26">
        <v>0</v>
      </c>
      <c r="CK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2</v>
      </c>
      <c r="DL26">
        <v>10.9</v>
      </c>
      <c r="DM26">
        <v>22.7</v>
      </c>
      <c r="DN26">
        <v>25.6</v>
      </c>
      <c r="DO26">
        <v>19</v>
      </c>
      <c r="DP26">
        <v>11</v>
      </c>
      <c r="DQ26">
        <v>5.3</v>
      </c>
      <c r="DR26">
        <v>2.2999999999999998</v>
      </c>
      <c r="DS26">
        <v>0.8</v>
      </c>
      <c r="DT26">
        <v>0.3</v>
      </c>
      <c r="DU26">
        <v>0.1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0</v>
      </c>
      <c r="FE26">
        <v>1.26E-2</v>
      </c>
      <c r="FF26">
        <v>1.26E-2</v>
      </c>
    </row>
    <row r="27" spans="1:164" x14ac:dyDescent="0.25">
      <c r="A27">
        <v>44</v>
      </c>
      <c r="B27" t="s">
        <v>189</v>
      </c>
      <c r="C27" s="1" t="s">
        <v>190</v>
      </c>
      <c r="D27">
        <v>7</v>
      </c>
      <c r="E27">
        <v>170.9</v>
      </c>
      <c r="F27">
        <v>1.26E-2</v>
      </c>
      <c r="G27">
        <v>13550.6</v>
      </c>
      <c r="H27" s="2"/>
      <c r="I27">
        <v>30.2</v>
      </c>
      <c r="K27">
        <v>0.18099999999999999</v>
      </c>
      <c r="M27">
        <v>32.21</v>
      </c>
      <c r="N27">
        <v>4386</v>
      </c>
      <c r="O27">
        <v>0</v>
      </c>
      <c r="P27">
        <v>96.86</v>
      </c>
      <c r="Q27">
        <v>3.1440000000000001</v>
      </c>
      <c r="R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0.1</v>
      </c>
      <c r="AS27">
        <v>2.2999999999999998</v>
      </c>
      <c r="AT27">
        <v>6.2</v>
      </c>
      <c r="AU27">
        <v>10.5</v>
      </c>
      <c r="AV27">
        <v>14</v>
      </c>
      <c r="AW27">
        <v>15.7</v>
      </c>
      <c r="AX27">
        <v>15.3</v>
      </c>
      <c r="AY27">
        <v>13.1</v>
      </c>
      <c r="AZ27">
        <v>9.8000000000000007</v>
      </c>
      <c r="BA27">
        <v>6.1</v>
      </c>
      <c r="BB27">
        <v>3</v>
      </c>
      <c r="BC27">
        <v>0.9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0.1</v>
      </c>
      <c r="CC27">
        <v>0.3</v>
      </c>
      <c r="CD27">
        <v>0.5</v>
      </c>
      <c r="CE27">
        <v>0.6</v>
      </c>
      <c r="CF27">
        <v>0.8</v>
      </c>
      <c r="CG27">
        <v>0.8</v>
      </c>
      <c r="CH27">
        <v>0</v>
      </c>
      <c r="CI27">
        <v>0</v>
      </c>
      <c r="CJ27">
        <v>0</v>
      </c>
      <c r="CK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0.7</v>
      </c>
      <c r="DK27">
        <v>8</v>
      </c>
      <c r="DL27">
        <v>21.3</v>
      </c>
      <c r="DM27">
        <v>26.6</v>
      </c>
      <c r="DN27">
        <v>20.7</v>
      </c>
      <c r="DO27">
        <v>12.4</v>
      </c>
      <c r="DP27">
        <v>6.2</v>
      </c>
      <c r="DQ27">
        <v>2.7</v>
      </c>
      <c r="DR27">
        <v>1</v>
      </c>
      <c r="DS27">
        <v>0.3</v>
      </c>
      <c r="DT27">
        <v>0.1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0</v>
      </c>
      <c r="FE27">
        <v>1.26E-2</v>
      </c>
      <c r="FF27">
        <v>1.26E-2</v>
      </c>
    </row>
    <row r="28" spans="1:164" x14ac:dyDescent="0.25">
      <c r="A28">
        <v>45</v>
      </c>
      <c r="B28" t="s">
        <v>191</v>
      </c>
      <c r="C28" s="1" t="s">
        <v>192</v>
      </c>
      <c r="D28">
        <v>7</v>
      </c>
      <c r="E28">
        <v>171.4</v>
      </c>
      <c r="F28">
        <v>1.26E-2</v>
      </c>
      <c r="G28">
        <v>13588.6</v>
      </c>
      <c r="H28" s="2"/>
      <c r="I28">
        <v>29.63</v>
      </c>
      <c r="K28">
        <v>0.155</v>
      </c>
      <c r="M28">
        <v>32.44</v>
      </c>
      <c r="N28">
        <v>4553</v>
      </c>
      <c r="O28">
        <v>0</v>
      </c>
      <c r="P28">
        <v>98.25</v>
      </c>
      <c r="Q28">
        <v>1.752</v>
      </c>
      <c r="R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0.5</v>
      </c>
      <c r="AS28">
        <v>2.9</v>
      </c>
      <c r="AT28">
        <v>6.6</v>
      </c>
      <c r="AU28">
        <v>10.6</v>
      </c>
      <c r="AV28">
        <v>13.7</v>
      </c>
      <c r="AW28">
        <v>15.2</v>
      </c>
      <c r="AX28">
        <v>14.8</v>
      </c>
      <c r="AY28">
        <v>12.8</v>
      </c>
      <c r="AZ28">
        <v>9.8000000000000007</v>
      </c>
      <c r="BA28">
        <v>6.4</v>
      </c>
      <c r="BB28">
        <v>3.4</v>
      </c>
      <c r="BC28">
        <v>1.3</v>
      </c>
      <c r="BD28">
        <v>0.2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0.1</v>
      </c>
      <c r="CD28">
        <v>0.2</v>
      </c>
      <c r="CE28">
        <v>0.4</v>
      </c>
      <c r="CF28">
        <v>0.5</v>
      </c>
      <c r="CG28">
        <v>0.5</v>
      </c>
      <c r="CH28">
        <v>0</v>
      </c>
      <c r="CI28">
        <v>0</v>
      </c>
      <c r="CJ28">
        <v>0</v>
      </c>
      <c r="CK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2.8</v>
      </c>
      <c r="DK28">
        <v>12.5</v>
      </c>
      <c r="DL28">
        <v>23.3</v>
      </c>
      <c r="DM28">
        <v>24.7</v>
      </c>
      <c r="DN28">
        <v>17.899999999999999</v>
      </c>
      <c r="DO28">
        <v>10.3</v>
      </c>
      <c r="DP28">
        <v>5</v>
      </c>
      <c r="DQ28">
        <v>2.2000000000000002</v>
      </c>
      <c r="DR28">
        <v>0.8</v>
      </c>
      <c r="DS28">
        <v>0.3</v>
      </c>
      <c r="DT28">
        <v>0.1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0</v>
      </c>
      <c r="FE28">
        <v>1.26E-2</v>
      </c>
      <c r="FF28">
        <v>1.26E-2</v>
      </c>
    </row>
    <row r="29" spans="1:164" s="5" customFormat="1" x14ac:dyDescent="0.25">
      <c r="C29" s="6">
        <v>1.1599999999999999</v>
      </c>
      <c r="D29" s="5">
        <f>AVERAGE(D21:D28)</f>
        <v>7</v>
      </c>
      <c r="E29" s="5">
        <f t="shared" ref="E29:F29" si="13">AVERAGE(E21:E28)</f>
        <v>163.13958333333332</v>
      </c>
      <c r="F29" s="5">
        <f t="shared" si="13"/>
        <v>1.26E-2</v>
      </c>
      <c r="G29" s="5">
        <f>AVERAGE(G24:G28)</f>
        <v>13039.4</v>
      </c>
      <c r="H29" s="5">
        <f t="shared" si="8"/>
        <v>693.68050812991373</v>
      </c>
      <c r="I29" s="5">
        <f t="shared" ref="I29:BU29" si="14">AVERAGE(I24:I28)</f>
        <v>31.3</v>
      </c>
      <c r="J29" s="5">
        <f>STDEV(I24:I28)</f>
        <v>2.1568495543268664</v>
      </c>
      <c r="K29" s="5">
        <f t="shared" si="14"/>
        <v>0.15180000000000002</v>
      </c>
      <c r="L29" s="5" t="e">
        <f t="shared" si="14"/>
        <v>#DIV/0!</v>
      </c>
      <c r="M29" s="5">
        <f t="shared" si="14"/>
        <v>33.914000000000001</v>
      </c>
      <c r="N29" s="5">
        <f t="shared" si="14"/>
        <v>3673.4</v>
      </c>
      <c r="O29" s="5">
        <f t="shared" si="14"/>
        <v>0</v>
      </c>
      <c r="P29" s="5">
        <f t="shared" si="14"/>
        <v>98.445999999999998</v>
      </c>
      <c r="Q29" s="5">
        <f t="shared" si="14"/>
        <v>1.5558000000000001</v>
      </c>
      <c r="R29" s="5">
        <f t="shared" si="14"/>
        <v>0</v>
      </c>
      <c r="S29" s="5" t="e">
        <f t="shared" si="14"/>
        <v>#DIV/0!</v>
      </c>
      <c r="T29" s="5">
        <f t="shared" si="14"/>
        <v>0</v>
      </c>
      <c r="U29" s="5">
        <f t="shared" si="14"/>
        <v>0</v>
      </c>
      <c r="V29" s="5">
        <f t="shared" si="14"/>
        <v>0</v>
      </c>
      <c r="W29" s="5">
        <f t="shared" si="14"/>
        <v>0</v>
      </c>
      <c r="X29" s="5">
        <f t="shared" si="14"/>
        <v>0</v>
      </c>
      <c r="Y29" s="5">
        <f t="shared" si="14"/>
        <v>0</v>
      </c>
      <c r="Z29" s="5">
        <f t="shared" si="14"/>
        <v>0</v>
      </c>
      <c r="AA29" s="5">
        <f t="shared" si="14"/>
        <v>0</v>
      </c>
      <c r="AB29" s="5">
        <f t="shared" si="14"/>
        <v>0</v>
      </c>
      <c r="AC29" s="5">
        <f t="shared" si="14"/>
        <v>0</v>
      </c>
      <c r="AD29" s="5">
        <f t="shared" si="14"/>
        <v>0</v>
      </c>
      <c r="AE29" s="5">
        <f t="shared" si="14"/>
        <v>0</v>
      </c>
      <c r="AF29" s="5">
        <f t="shared" si="14"/>
        <v>0</v>
      </c>
      <c r="AG29" s="5">
        <f t="shared" si="14"/>
        <v>0</v>
      </c>
      <c r="AH29" s="5">
        <f t="shared" si="14"/>
        <v>0</v>
      </c>
      <c r="AI29" s="5">
        <f t="shared" si="14"/>
        <v>0</v>
      </c>
      <c r="AJ29" s="5">
        <f t="shared" si="14"/>
        <v>0</v>
      </c>
      <c r="AK29" s="5">
        <f t="shared" si="14"/>
        <v>0</v>
      </c>
      <c r="AL29" s="5">
        <f t="shared" si="14"/>
        <v>0</v>
      </c>
      <c r="AM29" s="5">
        <f t="shared" si="14"/>
        <v>0</v>
      </c>
      <c r="AN29" s="5">
        <f t="shared" si="14"/>
        <v>0</v>
      </c>
      <c r="AO29" s="5">
        <f t="shared" si="14"/>
        <v>0</v>
      </c>
      <c r="AP29" s="5">
        <f t="shared" si="14"/>
        <v>0</v>
      </c>
      <c r="AQ29" s="5">
        <f t="shared" si="14"/>
        <v>0</v>
      </c>
      <c r="AR29" s="5">
        <f t="shared" si="14"/>
        <v>0.12</v>
      </c>
      <c r="AS29" s="5">
        <f t="shared" si="14"/>
        <v>1.4</v>
      </c>
      <c r="AT29" s="5">
        <f t="shared" si="14"/>
        <v>4.74</v>
      </c>
      <c r="AU29" s="5">
        <f t="shared" si="14"/>
        <v>9.120000000000001</v>
      </c>
      <c r="AV29" s="5">
        <f t="shared" si="14"/>
        <v>13.120000000000001</v>
      </c>
      <c r="AW29" s="5">
        <f t="shared" si="14"/>
        <v>15.580000000000002</v>
      </c>
      <c r="AX29" s="5">
        <f t="shared" si="14"/>
        <v>15.9</v>
      </c>
      <c r="AY29" s="5">
        <f t="shared" si="14"/>
        <v>14.220000000000002</v>
      </c>
      <c r="AZ29" s="5">
        <f t="shared" si="14"/>
        <v>11.12</v>
      </c>
      <c r="BA29" s="5">
        <f t="shared" si="14"/>
        <v>7.3599999999999994</v>
      </c>
      <c r="BB29" s="5">
        <f t="shared" si="14"/>
        <v>3.9599999999999995</v>
      </c>
      <c r="BC29" s="5">
        <f t="shared" si="14"/>
        <v>1.52</v>
      </c>
      <c r="BD29" s="5">
        <f t="shared" si="14"/>
        <v>0.29999999999999993</v>
      </c>
      <c r="BE29" s="5">
        <f t="shared" si="14"/>
        <v>0</v>
      </c>
      <c r="BF29" s="5">
        <f t="shared" si="14"/>
        <v>0</v>
      </c>
      <c r="BG29" s="5">
        <f t="shared" si="14"/>
        <v>0</v>
      </c>
      <c r="BH29" s="5">
        <f t="shared" si="14"/>
        <v>0</v>
      </c>
      <c r="BI29" s="5">
        <f t="shared" si="14"/>
        <v>0</v>
      </c>
      <c r="BJ29" s="5">
        <f t="shared" si="14"/>
        <v>0</v>
      </c>
      <c r="BK29" s="5">
        <f t="shared" si="14"/>
        <v>0</v>
      </c>
      <c r="BL29" s="5">
        <f t="shared" si="14"/>
        <v>0</v>
      </c>
      <c r="BM29" s="5">
        <f t="shared" si="14"/>
        <v>0</v>
      </c>
      <c r="BN29" s="5">
        <f t="shared" si="14"/>
        <v>0</v>
      </c>
      <c r="BO29" s="5">
        <f t="shared" si="14"/>
        <v>0</v>
      </c>
      <c r="BP29" s="5">
        <f t="shared" si="14"/>
        <v>0</v>
      </c>
      <c r="BQ29" s="5">
        <f t="shared" si="14"/>
        <v>0</v>
      </c>
      <c r="BR29" s="5">
        <f t="shared" si="14"/>
        <v>0</v>
      </c>
      <c r="BS29" s="5">
        <f t="shared" si="14"/>
        <v>0</v>
      </c>
      <c r="BT29" s="5">
        <f t="shared" si="14"/>
        <v>0</v>
      </c>
      <c r="BU29" s="5">
        <f t="shared" si="14"/>
        <v>0</v>
      </c>
      <c r="BV29" s="5">
        <f t="shared" ref="BV29:EG29" si="15">AVERAGE(BV24:BV28)</f>
        <v>0</v>
      </c>
      <c r="BW29" s="5">
        <f t="shared" si="15"/>
        <v>0</v>
      </c>
      <c r="BX29" s="5">
        <f t="shared" si="15"/>
        <v>0</v>
      </c>
      <c r="BY29" s="5">
        <f t="shared" si="15"/>
        <v>0</v>
      </c>
      <c r="BZ29" s="5">
        <f t="shared" si="15"/>
        <v>0</v>
      </c>
      <c r="CA29" s="5">
        <f t="shared" si="15"/>
        <v>0</v>
      </c>
      <c r="CB29" s="5">
        <f t="shared" si="15"/>
        <v>0.02</v>
      </c>
      <c r="CC29" s="5">
        <f t="shared" si="15"/>
        <v>0.1</v>
      </c>
      <c r="CD29" s="5">
        <f t="shared" si="15"/>
        <v>0.2</v>
      </c>
      <c r="CE29" s="5">
        <f t="shared" si="15"/>
        <v>0.32</v>
      </c>
      <c r="CF29" s="5">
        <f t="shared" si="15"/>
        <v>0.42000000000000004</v>
      </c>
      <c r="CG29" s="5">
        <f t="shared" si="15"/>
        <v>0.45999999999999996</v>
      </c>
      <c r="CH29" s="5">
        <f t="shared" si="15"/>
        <v>0</v>
      </c>
      <c r="CI29" s="5">
        <f t="shared" si="15"/>
        <v>0</v>
      </c>
      <c r="CJ29" s="5">
        <f t="shared" si="15"/>
        <v>0</v>
      </c>
      <c r="CK29" s="5">
        <f t="shared" si="15"/>
        <v>0</v>
      </c>
      <c r="CL29" s="5" t="e">
        <f t="shared" si="15"/>
        <v>#DIV/0!</v>
      </c>
      <c r="CM29" s="5">
        <f t="shared" si="15"/>
        <v>0</v>
      </c>
      <c r="CN29" s="5">
        <f t="shared" si="15"/>
        <v>0</v>
      </c>
      <c r="CO29" s="5">
        <f t="shared" si="15"/>
        <v>0</v>
      </c>
      <c r="CP29" s="5">
        <f t="shared" si="15"/>
        <v>0</v>
      </c>
      <c r="CQ29" s="5">
        <f t="shared" si="15"/>
        <v>0</v>
      </c>
      <c r="CR29" s="5">
        <f t="shared" si="15"/>
        <v>0</v>
      </c>
      <c r="CS29" s="5">
        <f t="shared" si="15"/>
        <v>0</v>
      </c>
      <c r="CT29" s="5">
        <f t="shared" si="15"/>
        <v>0</v>
      </c>
      <c r="CU29" s="5">
        <f t="shared" si="15"/>
        <v>0</v>
      </c>
      <c r="CV29" s="5">
        <f t="shared" si="15"/>
        <v>0</v>
      </c>
      <c r="CW29" s="5">
        <f t="shared" si="15"/>
        <v>0</v>
      </c>
      <c r="CX29" s="5">
        <f t="shared" si="15"/>
        <v>0</v>
      </c>
      <c r="CY29" s="5">
        <f t="shared" si="15"/>
        <v>0</v>
      </c>
      <c r="CZ29" s="5">
        <f t="shared" si="15"/>
        <v>0</v>
      </c>
      <c r="DA29" s="5">
        <f t="shared" si="15"/>
        <v>0</v>
      </c>
      <c r="DB29" s="5">
        <f t="shared" si="15"/>
        <v>0</v>
      </c>
      <c r="DC29" s="5">
        <f t="shared" si="15"/>
        <v>0</v>
      </c>
      <c r="DD29" s="5">
        <f t="shared" si="15"/>
        <v>0</v>
      </c>
      <c r="DE29" s="5">
        <f t="shared" si="15"/>
        <v>0</v>
      </c>
      <c r="DF29" s="5">
        <f t="shared" si="15"/>
        <v>0</v>
      </c>
      <c r="DG29" s="5">
        <f t="shared" si="15"/>
        <v>0</v>
      </c>
      <c r="DH29" s="5">
        <f t="shared" si="15"/>
        <v>0</v>
      </c>
      <c r="DI29" s="5">
        <f t="shared" si="15"/>
        <v>0</v>
      </c>
      <c r="DJ29" s="5">
        <f t="shared" si="15"/>
        <v>0.7</v>
      </c>
      <c r="DK29" s="5">
        <f t="shared" si="15"/>
        <v>5.54</v>
      </c>
      <c r="DL29" s="5">
        <f t="shared" si="15"/>
        <v>16.02</v>
      </c>
      <c r="DM29" s="5">
        <f t="shared" si="15"/>
        <v>24.280000000000005</v>
      </c>
      <c r="DN29" s="5">
        <f t="shared" si="15"/>
        <v>22.98</v>
      </c>
      <c r="DO29" s="5">
        <f t="shared" si="15"/>
        <v>15.6</v>
      </c>
      <c r="DP29" s="5">
        <f t="shared" si="15"/>
        <v>8.52</v>
      </c>
      <c r="DQ29" s="5">
        <f t="shared" si="15"/>
        <v>3.9599999999999995</v>
      </c>
      <c r="DR29" s="5">
        <f t="shared" si="15"/>
        <v>1.6</v>
      </c>
      <c r="DS29" s="5">
        <f t="shared" si="15"/>
        <v>0.55999999999999994</v>
      </c>
      <c r="DT29" s="5">
        <f t="shared" si="15"/>
        <v>0.18</v>
      </c>
      <c r="DU29" s="5">
        <f t="shared" si="15"/>
        <v>0.04</v>
      </c>
      <c r="DV29" s="5">
        <f t="shared" si="15"/>
        <v>0</v>
      </c>
      <c r="DW29" s="5">
        <f t="shared" si="15"/>
        <v>0</v>
      </c>
      <c r="DX29" s="5">
        <f t="shared" si="15"/>
        <v>0</v>
      </c>
      <c r="DY29" s="5">
        <f t="shared" si="15"/>
        <v>0</v>
      </c>
      <c r="DZ29" s="5">
        <f t="shared" si="15"/>
        <v>0</v>
      </c>
      <c r="EA29" s="5">
        <f t="shared" si="15"/>
        <v>0</v>
      </c>
      <c r="EB29" s="5">
        <f t="shared" si="15"/>
        <v>0</v>
      </c>
      <c r="EC29" s="5">
        <f t="shared" si="15"/>
        <v>0</v>
      </c>
      <c r="ED29" s="5">
        <f t="shared" si="15"/>
        <v>0</v>
      </c>
      <c r="EE29" s="5">
        <f t="shared" si="15"/>
        <v>0</v>
      </c>
      <c r="EF29" s="5">
        <f t="shared" si="15"/>
        <v>0</v>
      </c>
      <c r="EG29" s="5">
        <f t="shared" si="15"/>
        <v>0</v>
      </c>
      <c r="EH29" s="5">
        <f t="shared" ref="EH29:FF29" si="16">AVERAGE(EH24:EH28)</f>
        <v>0</v>
      </c>
      <c r="EI29" s="5">
        <f t="shared" si="16"/>
        <v>0</v>
      </c>
      <c r="EJ29" s="5">
        <f t="shared" si="16"/>
        <v>0</v>
      </c>
      <c r="EK29" s="5">
        <f t="shared" si="16"/>
        <v>0</v>
      </c>
      <c r="EL29" s="5">
        <f t="shared" si="16"/>
        <v>0</v>
      </c>
      <c r="EM29" s="5">
        <f t="shared" si="16"/>
        <v>0</v>
      </c>
      <c r="EN29" s="5">
        <f t="shared" si="16"/>
        <v>0</v>
      </c>
      <c r="EO29" s="5">
        <f t="shared" si="16"/>
        <v>0</v>
      </c>
      <c r="EP29" s="5">
        <f t="shared" si="16"/>
        <v>0</v>
      </c>
      <c r="EQ29" s="5">
        <f t="shared" si="16"/>
        <v>0</v>
      </c>
      <c r="ER29" s="5">
        <f t="shared" si="16"/>
        <v>0</v>
      </c>
      <c r="ES29" s="5">
        <f t="shared" si="16"/>
        <v>0</v>
      </c>
      <c r="ET29" s="5">
        <f t="shared" si="16"/>
        <v>0</v>
      </c>
      <c r="EU29" s="5">
        <f t="shared" si="16"/>
        <v>0</v>
      </c>
      <c r="EV29" s="5">
        <f t="shared" si="16"/>
        <v>0</v>
      </c>
      <c r="EW29" s="5">
        <f t="shared" si="16"/>
        <v>0</v>
      </c>
      <c r="EX29" s="5">
        <f t="shared" si="16"/>
        <v>0</v>
      </c>
      <c r="EY29" s="5">
        <f t="shared" si="16"/>
        <v>0</v>
      </c>
      <c r="EZ29" s="5">
        <f t="shared" si="16"/>
        <v>0</v>
      </c>
      <c r="FA29" s="5">
        <f t="shared" si="16"/>
        <v>0</v>
      </c>
      <c r="FB29" s="5">
        <f t="shared" si="16"/>
        <v>0</v>
      </c>
      <c r="FC29" s="5">
        <f t="shared" si="16"/>
        <v>0</v>
      </c>
      <c r="FD29" s="5">
        <f t="shared" si="16"/>
        <v>0</v>
      </c>
      <c r="FE29" s="5">
        <f t="shared" si="16"/>
        <v>1.26E-2</v>
      </c>
      <c r="FF29" s="5">
        <f t="shared" si="16"/>
        <v>1.26E-2</v>
      </c>
    </row>
    <row r="30" spans="1:164" x14ac:dyDescent="0.25">
      <c r="C30" s="1"/>
      <c r="H30" s="2"/>
    </row>
    <row r="31" spans="1:164" x14ac:dyDescent="0.25">
      <c r="C31" s="1"/>
      <c r="H31" s="2"/>
    </row>
    <row r="32" spans="1:164" x14ac:dyDescent="0.25">
      <c r="A32">
        <v>58</v>
      </c>
      <c r="B32" t="s">
        <v>193</v>
      </c>
      <c r="C32" s="1" t="s">
        <v>194</v>
      </c>
      <c r="D32">
        <v>7</v>
      </c>
      <c r="E32">
        <v>143.19999999999999</v>
      </c>
      <c r="F32">
        <v>1.26E-2</v>
      </c>
      <c r="G32">
        <v>11353.7</v>
      </c>
      <c r="H32" s="2"/>
      <c r="I32">
        <v>34.299999999999997</v>
      </c>
      <c r="K32">
        <v>0.183</v>
      </c>
      <c r="M32">
        <v>36.11</v>
      </c>
      <c r="N32">
        <v>4598</v>
      </c>
      <c r="O32">
        <v>0</v>
      </c>
      <c r="P32">
        <v>96.98</v>
      </c>
      <c r="Q32">
        <v>3.0230000000000001</v>
      </c>
      <c r="R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2.2000000000000002</v>
      </c>
      <c r="AU32">
        <v>6.5</v>
      </c>
      <c r="AV32">
        <v>11.4</v>
      </c>
      <c r="AW32">
        <v>15.1</v>
      </c>
      <c r="AX32">
        <v>16.7</v>
      </c>
      <c r="AY32">
        <v>15.8</v>
      </c>
      <c r="AZ32">
        <v>13</v>
      </c>
      <c r="BA32">
        <v>9</v>
      </c>
      <c r="BB32">
        <v>5</v>
      </c>
      <c r="BC32">
        <v>1.9</v>
      </c>
      <c r="BD32">
        <v>0.3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0.1</v>
      </c>
      <c r="CC32">
        <v>0.2</v>
      </c>
      <c r="CD32">
        <v>0.4</v>
      </c>
      <c r="CE32">
        <v>0.6</v>
      </c>
      <c r="CF32">
        <v>0.8</v>
      </c>
      <c r="CG32">
        <v>0.9</v>
      </c>
      <c r="CH32">
        <v>0</v>
      </c>
      <c r="CI32">
        <v>0</v>
      </c>
      <c r="CJ32">
        <v>0</v>
      </c>
      <c r="CK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6.3</v>
      </c>
      <c r="DM32">
        <v>20.3</v>
      </c>
      <c r="DN32">
        <v>27.3</v>
      </c>
      <c r="DO32">
        <v>22</v>
      </c>
      <c r="DP32">
        <v>13.3</v>
      </c>
      <c r="DQ32">
        <v>6.6</v>
      </c>
      <c r="DR32">
        <v>2.8</v>
      </c>
      <c r="DS32">
        <v>1</v>
      </c>
      <c r="DT32">
        <v>0.3</v>
      </c>
      <c r="DU32">
        <v>0.1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</v>
      </c>
      <c r="FE32">
        <v>1.26E-2</v>
      </c>
      <c r="FF32">
        <v>1.26E-2</v>
      </c>
    </row>
    <row r="33" spans="1:162" x14ac:dyDescent="0.25">
      <c r="A33">
        <v>59</v>
      </c>
      <c r="B33" t="s">
        <v>195</v>
      </c>
      <c r="C33" s="1" t="s">
        <v>196</v>
      </c>
      <c r="D33">
        <v>7</v>
      </c>
      <c r="E33">
        <v>144.80000000000001</v>
      </c>
      <c r="F33">
        <v>1.26E-2</v>
      </c>
      <c r="G33">
        <v>11480.6</v>
      </c>
      <c r="H33" s="2"/>
      <c r="I33">
        <v>30.26</v>
      </c>
      <c r="K33">
        <v>0.188</v>
      </c>
      <c r="M33">
        <v>31.43</v>
      </c>
      <c r="N33">
        <v>4605</v>
      </c>
      <c r="O33">
        <v>0</v>
      </c>
      <c r="P33">
        <v>96.73</v>
      </c>
      <c r="Q33">
        <v>3.2730000000000001</v>
      </c>
      <c r="R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1.2</v>
      </c>
      <c r="AT33">
        <v>5.2</v>
      </c>
      <c r="AU33">
        <v>10.6</v>
      </c>
      <c r="AV33">
        <v>15.3</v>
      </c>
      <c r="AW33">
        <v>17.7</v>
      </c>
      <c r="AX33">
        <v>17.100000000000001</v>
      </c>
      <c r="AY33">
        <v>13.9</v>
      </c>
      <c r="AZ33">
        <v>9.4</v>
      </c>
      <c r="BA33">
        <v>4.9000000000000004</v>
      </c>
      <c r="BB33">
        <v>1.5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0.1</v>
      </c>
      <c r="CC33">
        <v>0.2</v>
      </c>
      <c r="CD33">
        <v>0.4</v>
      </c>
      <c r="CE33">
        <v>0.7</v>
      </c>
      <c r="CF33">
        <v>0.9</v>
      </c>
      <c r="CG33">
        <v>1</v>
      </c>
      <c r="CH33">
        <v>0</v>
      </c>
      <c r="CI33">
        <v>0</v>
      </c>
      <c r="CJ33">
        <v>0</v>
      </c>
      <c r="CK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4.0999999999999996</v>
      </c>
      <c r="DL33">
        <v>15.8</v>
      </c>
      <c r="DM33">
        <v>25.7</v>
      </c>
      <c r="DN33">
        <v>24.4</v>
      </c>
      <c r="DO33">
        <v>16.100000000000001</v>
      </c>
      <c r="DP33">
        <v>8.4</v>
      </c>
      <c r="DQ33">
        <v>3.6</v>
      </c>
      <c r="DR33">
        <v>1.3</v>
      </c>
      <c r="DS33">
        <v>0.4</v>
      </c>
      <c r="DT33">
        <v>0.1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</v>
      </c>
      <c r="FE33">
        <v>1.26E-2</v>
      </c>
      <c r="FF33">
        <v>1.26E-2</v>
      </c>
    </row>
    <row r="34" spans="1:162" x14ac:dyDescent="0.25">
      <c r="A34">
        <v>60</v>
      </c>
      <c r="B34" t="s">
        <v>197</v>
      </c>
      <c r="C34" s="1" t="s">
        <v>198</v>
      </c>
      <c r="D34">
        <v>7</v>
      </c>
      <c r="E34">
        <v>144.4</v>
      </c>
      <c r="F34">
        <v>1.26E-2</v>
      </c>
      <c r="G34">
        <v>11445.3</v>
      </c>
      <c r="H34" s="2"/>
      <c r="I34">
        <v>29.77</v>
      </c>
      <c r="K34">
        <v>0.17299999999999999</v>
      </c>
      <c r="M34">
        <v>31.57</v>
      </c>
      <c r="N34">
        <v>4490</v>
      </c>
      <c r="O34">
        <v>0</v>
      </c>
      <c r="P34">
        <v>97.15</v>
      </c>
      <c r="Q34">
        <v>2.8519999999999999</v>
      </c>
      <c r="R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2.2000000000000002</v>
      </c>
      <c r="AT34">
        <v>6.4</v>
      </c>
      <c r="AU34">
        <v>11.1</v>
      </c>
      <c r="AV34">
        <v>14.7</v>
      </c>
      <c r="AW34">
        <v>16.3</v>
      </c>
      <c r="AX34">
        <v>15.6</v>
      </c>
      <c r="AY34">
        <v>13</v>
      </c>
      <c r="AZ34">
        <v>9.3000000000000007</v>
      </c>
      <c r="BA34">
        <v>5.4</v>
      </c>
      <c r="BB34">
        <v>2.2999999999999998</v>
      </c>
      <c r="BC34">
        <v>0.5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0.1</v>
      </c>
      <c r="CC34">
        <v>0.2</v>
      </c>
      <c r="CD34">
        <v>0.4</v>
      </c>
      <c r="CE34">
        <v>0.6</v>
      </c>
      <c r="CF34">
        <v>0.7</v>
      </c>
      <c r="CG34">
        <v>0.8</v>
      </c>
      <c r="CH34">
        <v>0</v>
      </c>
      <c r="CI34">
        <v>0</v>
      </c>
      <c r="CJ34">
        <v>0</v>
      </c>
      <c r="CK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6.4</v>
      </c>
      <c r="DL34">
        <v>20.6</v>
      </c>
      <c r="DM34">
        <v>27.4</v>
      </c>
      <c r="DN34">
        <v>21.8</v>
      </c>
      <c r="DO34">
        <v>13.1</v>
      </c>
      <c r="DP34">
        <v>6.5</v>
      </c>
      <c r="DQ34">
        <v>2.8</v>
      </c>
      <c r="DR34">
        <v>1</v>
      </c>
      <c r="DS34">
        <v>0.3</v>
      </c>
      <c r="DT34">
        <v>0.1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EZ34">
        <v>0</v>
      </c>
      <c r="FA34">
        <v>0</v>
      </c>
      <c r="FB34">
        <v>0</v>
      </c>
      <c r="FC34">
        <v>0</v>
      </c>
      <c r="FD34">
        <v>0</v>
      </c>
      <c r="FE34">
        <v>1.26E-2</v>
      </c>
      <c r="FF34">
        <v>1.26E-2</v>
      </c>
    </row>
    <row r="35" spans="1:162" x14ac:dyDescent="0.25">
      <c r="A35">
        <v>61</v>
      </c>
      <c r="B35" t="s">
        <v>199</v>
      </c>
      <c r="C35" s="1" t="s">
        <v>200</v>
      </c>
      <c r="D35">
        <v>7</v>
      </c>
      <c r="E35">
        <v>154.69999999999999</v>
      </c>
      <c r="F35">
        <v>1.26E-2</v>
      </c>
      <c r="G35">
        <v>12268.2</v>
      </c>
      <c r="H35" s="2"/>
      <c r="I35">
        <v>34.549999999999997</v>
      </c>
      <c r="K35">
        <v>0.186</v>
      </c>
      <c r="M35">
        <v>36.75</v>
      </c>
      <c r="N35">
        <v>4223</v>
      </c>
      <c r="O35">
        <v>0</v>
      </c>
      <c r="P35">
        <v>96.3</v>
      </c>
      <c r="Q35">
        <v>3.6989999999999998</v>
      </c>
      <c r="R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0.4</v>
      </c>
      <c r="AT35">
        <v>2.9</v>
      </c>
      <c r="AU35">
        <v>6.9</v>
      </c>
      <c r="AV35">
        <v>11</v>
      </c>
      <c r="AW35">
        <v>14</v>
      </c>
      <c r="AX35">
        <v>15.3</v>
      </c>
      <c r="AY35">
        <v>14.6</v>
      </c>
      <c r="AZ35">
        <v>12.4</v>
      </c>
      <c r="BA35">
        <v>9.1999999999999993</v>
      </c>
      <c r="BB35">
        <v>5.8</v>
      </c>
      <c r="BC35">
        <v>2.9</v>
      </c>
      <c r="BD35">
        <v>0.9</v>
      </c>
      <c r="BE35">
        <v>0.1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0.1</v>
      </c>
      <c r="CB35">
        <v>0.2</v>
      </c>
      <c r="CC35">
        <v>0.4</v>
      </c>
      <c r="CD35">
        <v>0.6</v>
      </c>
      <c r="CE35">
        <v>0.7</v>
      </c>
      <c r="CF35">
        <v>0.8</v>
      </c>
      <c r="CG35">
        <v>0.8</v>
      </c>
      <c r="CH35">
        <v>0</v>
      </c>
      <c r="CI35">
        <v>0</v>
      </c>
      <c r="CJ35">
        <v>0</v>
      </c>
      <c r="CK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2.4</v>
      </c>
      <c r="DL35">
        <v>11.8</v>
      </c>
      <c r="DM35">
        <v>23.2</v>
      </c>
      <c r="DN35">
        <v>25.2</v>
      </c>
      <c r="DO35">
        <v>18.399999999999999</v>
      </c>
      <c r="DP35">
        <v>10.5</v>
      </c>
      <c r="DQ35">
        <v>5.0999999999999996</v>
      </c>
      <c r="DR35">
        <v>2.2000000000000002</v>
      </c>
      <c r="DS35">
        <v>0.8</v>
      </c>
      <c r="DT35">
        <v>0.3</v>
      </c>
      <c r="DU35">
        <v>0.1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  <c r="EV35">
        <v>0</v>
      </c>
      <c r="EW35">
        <v>0</v>
      </c>
      <c r="EX35">
        <v>0</v>
      </c>
      <c r="EY35">
        <v>0</v>
      </c>
      <c r="EZ35">
        <v>0</v>
      </c>
      <c r="FA35">
        <v>0</v>
      </c>
      <c r="FB35">
        <v>0</v>
      </c>
      <c r="FC35">
        <v>0</v>
      </c>
      <c r="FD35">
        <v>0</v>
      </c>
      <c r="FE35">
        <v>1.26E-2</v>
      </c>
      <c r="FF35">
        <v>1.26E-2</v>
      </c>
    </row>
    <row r="36" spans="1:162" x14ac:dyDescent="0.25">
      <c r="A36">
        <v>62</v>
      </c>
      <c r="B36" t="s">
        <v>201</v>
      </c>
      <c r="C36" s="1" t="s">
        <v>202</v>
      </c>
      <c r="D36">
        <v>7</v>
      </c>
      <c r="E36">
        <v>154.19999999999999</v>
      </c>
      <c r="F36">
        <v>1.26E-2</v>
      </c>
      <c r="G36">
        <v>12223.1</v>
      </c>
      <c r="H36" s="2"/>
      <c r="I36">
        <v>30.89</v>
      </c>
      <c r="K36">
        <v>0.16400000000000001</v>
      </c>
      <c r="M36">
        <v>33</v>
      </c>
      <c r="N36">
        <v>4617</v>
      </c>
      <c r="O36">
        <v>0</v>
      </c>
      <c r="P36">
        <v>97.79</v>
      </c>
      <c r="Q36">
        <v>2.2149999999999999</v>
      </c>
      <c r="R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1.2</v>
      </c>
      <c r="AT36">
        <v>4.7</v>
      </c>
      <c r="AU36">
        <v>9.6</v>
      </c>
      <c r="AV36">
        <v>13.9</v>
      </c>
      <c r="AW36">
        <v>16.399999999999999</v>
      </c>
      <c r="AX36">
        <v>16.5</v>
      </c>
      <c r="AY36">
        <v>14.3</v>
      </c>
      <c r="AZ36">
        <v>10.7</v>
      </c>
      <c r="BA36">
        <v>6.6</v>
      </c>
      <c r="BB36">
        <v>3.1</v>
      </c>
      <c r="BC36">
        <v>0.8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0.1</v>
      </c>
      <c r="CD36">
        <v>0.3</v>
      </c>
      <c r="CE36">
        <v>0.5</v>
      </c>
      <c r="CF36">
        <v>0.6</v>
      </c>
      <c r="CG36">
        <v>0.7</v>
      </c>
      <c r="CH36">
        <v>0</v>
      </c>
      <c r="CI36">
        <v>0</v>
      </c>
      <c r="CJ36">
        <v>0</v>
      </c>
      <c r="CK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4.4000000000000004</v>
      </c>
      <c r="DL36">
        <v>16.3</v>
      </c>
      <c r="DM36">
        <v>25.6</v>
      </c>
      <c r="DN36">
        <v>23.8</v>
      </c>
      <c r="DO36">
        <v>15.7</v>
      </c>
      <c r="DP36">
        <v>8.3000000000000007</v>
      </c>
      <c r="DQ36">
        <v>3.7</v>
      </c>
      <c r="DR36">
        <v>1.5</v>
      </c>
      <c r="DS36">
        <v>0.5</v>
      </c>
      <c r="DT36">
        <v>0.1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0</v>
      </c>
      <c r="FE36">
        <v>1.26E-2</v>
      </c>
      <c r="FF36">
        <v>1.26E-2</v>
      </c>
    </row>
    <row r="37" spans="1:162" x14ac:dyDescent="0.25">
      <c r="A37">
        <v>63</v>
      </c>
      <c r="B37" t="s">
        <v>203</v>
      </c>
      <c r="C37" s="1" t="s">
        <v>204</v>
      </c>
      <c r="D37">
        <v>7</v>
      </c>
      <c r="E37">
        <v>153.19999999999999</v>
      </c>
      <c r="F37">
        <v>1.26E-2</v>
      </c>
      <c r="G37">
        <v>12146.2</v>
      </c>
      <c r="H37" s="2"/>
      <c r="I37">
        <v>29.96</v>
      </c>
      <c r="K37">
        <v>0.16600000000000001</v>
      </c>
      <c r="M37">
        <v>33.130000000000003</v>
      </c>
      <c r="N37">
        <v>4403</v>
      </c>
      <c r="O37">
        <v>0</v>
      </c>
      <c r="P37">
        <v>97.99</v>
      </c>
      <c r="Q37">
        <v>2.0059999999999998</v>
      </c>
      <c r="R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0.8</v>
      </c>
      <c r="AS37">
        <v>3.2</v>
      </c>
      <c r="AT37">
        <v>6.6</v>
      </c>
      <c r="AU37">
        <v>10.1</v>
      </c>
      <c r="AV37">
        <v>12.9</v>
      </c>
      <c r="AW37">
        <v>14.3</v>
      </c>
      <c r="AX37">
        <v>14.1</v>
      </c>
      <c r="AY37">
        <v>12.6</v>
      </c>
      <c r="AZ37">
        <v>10</v>
      </c>
      <c r="BA37">
        <v>7</v>
      </c>
      <c r="BB37">
        <v>4.0999999999999996</v>
      </c>
      <c r="BC37">
        <v>1.9</v>
      </c>
      <c r="BD37">
        <v>0.5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0.1</v>
      </c>
      <c r="CC37">
        <v>0.2</v>
      </c>
      <c r="CD37">
        <v>0.3</v>
      </c>
      <c r="CE37">
        <v>0.4</v>
      </c>
      <c r="CF37">
        <v>0.5</v>
      </c>
      <c r="CG37">
        <v>0.5</v>
      </c>
      <c r="CH37">
        <v>0</v>
      </c>
      <c r="CI37">
        <v>0</v>
      </c>
      <c r="CJ37">
        <v>0</v>
      </c>
      <c r="CK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4.3</v>
      </c>
      <c r="DK37">
        <v>15.6</v>
      </c>
      <c r="DL37">
        <v>24.5</v>
      </c>
      <c r="DM37">
        <v>23.2</v>
      </c>
      <c r="DN37">
        <v>16</v>
      </c>
      <c r="DO37">
        <v>9</v>
      </c>
      <c r="DP37">
        <v>4.4000000000000004</v>
      </c>
      <c r="DQ37">
        <v>1.9</v>
      </c>
      <c r="DR37">
        <v>0.7</v>
      </c>
      <c r="DS37">
        <v>0.3</v>
      </c>
      <c r="DT37">
        <v>0.1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0</v>
      </c>
      <c r="FE37">
        <v>1.26E-2</v>
      </c>
      <c r="FF37">
        <v>1.26E-2</v>
      </c>
    </row>
    <row r="38" spans="1:162" s="5" customFormat="1" x14ac:dyDescent="0.25">
      <c r="C38" s="6">
        <v>3</v>
      </c>
      <c r="D38" s="5">
        <f t="shared" ref="D38:F38" si="17">AVERAGE(D32:D37)</f>
        <v>7</v>
      </c>
      <c r="E38" s="5">
        <f t="shared" si="17"/>
        <v>149.08333333333334</v>
      </c>
      <c r="F38" s="5">
        <f t="shared" si="17"/>
        <v>1.26E-2</v>
      </c>
      <c r="G38" s="5">
        <f>AVERAGE(G32:G37)</f>
        <v>11819.516666666668</v>
      </c>
      <c r="H38" s="5">
        <f t="shared" si="8"/>
        <v>434.23634770326044</v>
      </c>
      <c r="I38" s="5">
        <f t="shared" ref="I38" si="18">AVERAGE(I32:I37)</f>
        <v>31.621666666666666</v>
      </c>
      <c r="J38" s="5">
        <f>STDEV(I32:I37)</f>
        <v>2.2058052195664644</v>
      </c>
      <c r="K38" s="5">
        <f t="shared" ref="K38:BV38" si="19">AVERAGE(K32:K37)</f>
        <v>0.17666666666666667</v>
      </c>
      <c r="L38" s="5" t="e">
        <f t="shared" si="19"/>
        <v>#DIV/0!</v>
      </c>
      <c r="M38" s="5">
        <f t="shared" si="19"/>
        <v>33.664999999999999</v>
      </c>
      <c r="N38" s="5">
        <f t="shared" si="19"/>
        <v>4489.333333333333</v>
      </c>
      <c r="O38" s="5">
        <f t="shared" si="19"/>
        <v>0</v>
      </c>
      <c r="P38" s="5">
        <f t="shared" si="19"/>
        <v>97.15666666666668</v>
      </c>
      <c r="Q38" s="5">
        <f t="shared" si="19"/>
        <v>2.8446666666666665</v>
      </c>
      <c r="R38" s="5">
        <f t="shared" si="19"/>
        <v>0</v>
      </c>
      <c r="S38" s="5" t="e">
        <f t="shared" si="19"/>
        <v>#DIV/0!</v>
      </c>
      <c r="T38" s="5">
        <f t="shared" si="19"/>
        <v>0</v>
      </c>
      <c r="U38" s="5">
        <f t="shared" si="19"/>
        <v>0</v>
      </c>
      <c r="V38" s="5">
        <f t="shared" si="19"/>
        <v>0</v>
      </c>
      <c r="W38" s="5">
        <f t="shared" si="19"/>
        <v>0</v>
      </c>
      <c r="X38" s="5">
        <f t="shared" si="19"/>
        <v>0</v>
      </c>
      <c r="Y38" s="5">
        <f t="shared" si="19"/>
        <v>0</v>
      </c>
      <c r="Z38" s="5">
        <f t="shared" si="19"/>
        <v>0</v>
      </c>
      <c r="AA38" s="5">
        <f t="shared" si="19"/>
        <v>0</v>
      </c>
      <c r="AB38" s="5">
        <f t="shared" si="19"/>
        <v>0</v>
      </c>
      <c r="AC38" s="5">
        <f t="shared" si="19"/>
        <v>0</v>
      </c>
      <c r="AD38" s="5">
        <f t="shared" si="19"/>
        <v>0</v>
      </c>
      <c r="AE38" s="5">
        <f t="shared" si="19"/>
        <v>0</v>
      </c>
      <c r="AF38" s="5">
        <f t="shared" si="19"/>
        <v>0</v>
      </c>
      <c r="AG38" s="5">
        <f t="shared" si="19"/>
        <v>0</v>
      </c>
      <c r="AH38" s="5">
        <f t="shared" si="19"/>
        <v>0</v>
      </c>
      <c r="AI38" s="5">
        <f t="shared" si="19"/>
        <v>0</v>
      </c>
      <c r="AJ38" s="5">
        <f t="shared" si="19"/>
        <v>0</v>
      </c>
      <c r="AK38" s="5">
        <f t="shared" si="19"/>
        <v>0</v>
      </c>
      <c r="AL38" s="5">
        <f t="shared" si="19"/>
        <v>0</v>
      </c>
      <c r="AM38" s="5">
        <f t="shared" si="19"/>
        <v>0</v>
      </c>
      <c r="AN38" s="5">
        <f t="shared" si="19"/>
        <v>0</v>
      </c>
      <c r="AO38" s="5">
        <f t="shared" si="19"/>
        <v>0</v>
      </c>
      <c r="AP38" s="5">
        <f t="shared" si="19"/>
        <v>0</v>
      </c>
      <c r="AQ38" s="5">
        <f t="shared" si="19"/>
        <v>0</v>
      </c>
      <c r="AR38" s="5">
        <f t="shared" si="19"/>
        <v>0.13333333333333333</v>
      </c>
      <c r="AS38" s="5">
        <f t="shared" si="19"/>
        <v>1.3666666666666665</v>
      </c>
      <c r="AT38" s="5">
        <f t="shared" si="19"/>
        <v>4.666666666666667</v>
      </c>
      <c r="AU38" s="5">
        <f t="shared" si="19"/>
        <v>9.1333333333333346</v>
      </c>
      <c r="AV38" s="5">
        <f t="shared" si="19"/>
        <v>13.200000000000003</v>
      </c>
      <c r="AW38" s="5">
        <f t="shared" si="19"/>
        <v>15.633333333333333</v>
      </c>
      <c r="AX38" s="5">
        <f t="shared" si="19"/>
        <v>15.883333333333333</v>
      </c>
      <c r="AY38" s="5">
        <f t="shared" si="19"/>
        <v>14.033333333333333</v>
      </c>
      <c r="AZ38" s="5">
        <f t="shared" si="19"/>
        <v>10.799999999999999</v>
      </c>
      <c r="BA38" s="5">
        <f t="shared" si="19"/>
        <v>7.0166666666666666</v>
      </c>
      <c r="BB38" s="5">
        <f t="shared" si="19"/>
        <v>3.6333333333333342</v>
      </c>
      <c r="BC38" s="5">
        <f t="shared" si="19"/>
        <v>1.3333333333333333</v>
      </c>
      <c r="BD38" s="5">
        <f t="shared" si="19"/>
        <v>0.28333333333333333</v>
      </c>
      <c r="BE38" s="5">
        <f t="shared" si="19"/>
        <v>1.6666666666666666E-2</v>
      </c>
      <c r="BF38" s="5">
        <f t="shared" si="19"/>
        <v>0</v>
      </c>
      <c r="BG38" s="5">
        <f t="shared" si="19"/>
        <v>0</v>
      </c>
      <c r="BH38" s="5">
        <f t="shared" si="19"/>
        <v>0</v>
      </c>
      <c r="BI38" s="5">
        <f t="shared" si="19"/>
        <v>0</v>
      </c>
      <c r="BJ38" s="5">
        <f t="shared" si="19"/>
        <v>0</v>
      </c>
      <c r="BK38" s="5">
        <f t="shared" si="19"/>
        <v>0</v>
      </c>
      <c r="BL38" s="5">
        <f t="shared" si="19"/>
        <v>0</v>
      </c>
      <c r="BM38" s="5">
        <f t="shared" si="19"/>
        <v>0</v>
      </c>
      <c r="BN38" s="5">
        <f t="shared" si="19"/>
        <v>0</v>
      </c>
      <c r="BO38" s="5">
        <f t="shared" si="19"/>
        <v>0</v>
      </c>
      <c r="BP38" s="5">
        <f t="shared" si="19"/>
        <v>0</v>
      </c>
      <c r="BQ38" s="5">
        <f t="shared" si="19"/>
        <v>0</v>
      </c>
      <c r="BR38" s="5">
        <f t="shared" si="19"/>
        <v>0</v>
      </c>
      <c r="BS38" s="5">
        <f t="shared" si="19"/>
        <v>0</v>
      </c>
      <c r="BT38" s="5">
        <f t="shared" si="19"/>
        <v>0</v>
      </c>
      <c r="BU38" s="5">
        <f t="shared" si="19"/>
        <v>0</v>
      </c>
      <c r="BV38" s="5">
        <f t="shared" si="19"/>
        <v>0</v>
      </c>
      <c r="BW38" s="5">
        <f t="shared" ref="BW38:EH38" si="20">AVERAGE(BW32:BW37)</f>
        <v>0</v>
      </c>
      <c r="BX38" s="5">
        <f t="shared" si="20"/>
        <v>0</v>
      </c>
      <c r="BY38" s="5">
        <f t="shared" si="20"/>
        <v>0</v>
      </c>
      <c r="BZ38" s="5">
        <f t="shared" si="20"/>
        <v>0</v>
      </c>
      <c r="CA38" s="5">
        <f t="shared" si="20"/>
        <v>1.6666666666666666E-2</v>
      </c>
      <c r="CB38" s="5">
        <f t="shared" si="20"/>
        <v>9.9999999999999992E-2</v>
      </c>
      <c r="CC38" s="5">
        <f t="shared" si="20"/>
        <v>0.21666666666666667</v>
      </c>
      <c r="CD38" s="5">
        <f t="shared" si="20"/>
        <v>0.39999999999999997</v>
      </c>
      <c r="CE38" s="5">
        <f t="shared" si="20"/>
        <v>0.58333333333333326</v>
      </c>
      <c r="CF38" s="5">
        <f t="shared" si="20"/>
        <v>0.71666666666666679</v>
      </c>
      <c r="CG38" s="5">
        <f t="shared" si="20"/>
        <v>0.78333333333333333</v>
      </c>
      <c r="CH38" s="5">
        <f t="shared" si="20"/>
        <v>0</v>
      </c>
      <c r="CI38" s="5">
        <f t="shared" si="20"/>
        <v>0</v>
      </c>
      <c r="CJ38" s="5">
        <f t="shared" si="20"/>
        <v>0</v>
      </c>
      <c r="CK38" s="5">
        <f t="shared" si="20"/>
        <v>0</v>
      </c>
      <c r="CL38" s="5" t="e">
        <f t="shared" si="20"/>
        <v>#DIV/0!</v>
      </c>
      <c r="CM38" s="5">
        <f t="shared" si="20"/>
        <v>0</v>
      </c>
      <c r="CN38" s="5">
        <f t="shared" si="20"/>
        <v>0</v>
      </c>
      <c r="CO38" s="5">
        <f t="shared" si="20"/>
        <v>0</v>
      </c>
      <c r="CP38" s="5">
        <f t="shared" si="20"/>
        <v>0</v>
      </c>
      <c r="CQ38" s="5">
        <f t="shared" si="20"/>
        <v>0</v>
      </c>
      <c r="CR38" s="5">
        <f t="shared" si="20"/>
        <v>0</v>
      </c>
      <c r="CS38" s="5">
        <f t="shared" si="20"/>
        <v>0</v>
      </c>
      <c r="CT38" s="5">
        <f t="shared" si="20"/>
        <v>0</v>
      </c>
      <c r="CU38" s="5">
        <f t="shared" si="20"/>
        <v>0</v>
      </c>
      <c r="CV38" s="5">
        <f t="shared" si="20"/>
        <v>0</v>
      </c>
      <c r="CW38" s="5">
        <f t="shared" si="20"/>
        <v>0</v>
      </c>
      <c r="CX38" s="5">
        <f t="shared" si="20"/>
        <v>0</v>
      </c>
      <c r="CY38" s="5">
        <f t="shared" si="20"/>
        <v>0</v>
      </c>
      <c r="CZ38" s="5">
        <f t="shared" si="20"/>
        <v>0</v>
      </c>
      <c r="DA38" s="5">
        <f t="shared" si="20"/>
        <v>0</v>
      </c>
      <c r="DB38" s="5">
        <f t="shared" si="20"/>
        <v>0</v>
      </c>
      <c r="DC38" s="5">
        <f t="shared" si="20"/>
        <v>0</v>
      </c>
      <c r="DD38" s="5">
        <f t="shared" si="20"/>
        <v>0</v>
      </c>
      <c r="DE38" s="5">
        <f t="shared" si="20"/>
        <v>0</v>
      </c>
      <c r="DF38" s="5">
        <f t="shared" si="20"/>
        <v>0</v>
      </c>
      <c r="DG38" s="5">
        <f t="shared" si="20"/>
        <v>0</v>
      </c>
      <c r="DH38" s="5">
        <f t="shared" si="20"/>
        <v>0</v>
      </c>
      <c r="DI38" s="5">
        <f t="shared" si="20"/>
        <v>0</v>
      </c>
      <c r="DJ38" s="5">
        <f t="shared" si="20"/>
        <v>0.71666666666666667</v>
      </c>
      <c r="DK38" s="5">
        <f t="shared" si="20"/>
        <v>5.4833333333333334</v>
      </c>
      <c r="DL38" s="5">
        <f t="shared" si="20"/>
        <v>15.883333333333333</v>
      </c>
      <c r="DM38" s="5">
        <f t="shared" si="20"/>
        <v>24.233333333333334</v>
      </c>
      <c r="DN38" s="5">
        <f t="shared" si="20"/>
        <v>23.083333333333332</v>
      </c>
      <c r="DO38" s="5">
        <f t="shared" si="20"/>
        <v>15.716666666666667</v>
      </c>
      <c r="DP38" s="5">
        <f t="shared" si="20"/>
        <v>8.5666666666666664</v>
      </c>
      <c r="DQ38" s="5">
        <f t="shared" si="20"/>
        <v>3.9499999999999997</v>
      </c>
      <c r="DR38" s="5">
        <f t="shared" si="20"/>
        <v>1.5833333333333333</v>
      </c>
      <c r="DS38" s="5">
        <f t="shared" si="20"/>
        <v>0.54999999999999993</v>
      </c>
      <c r="DT38" s="5">
        <f t="shared" si="20"/>
        <v>0.16666666666666666</v>
      </c>
      <c r="DU38" s="5">
        <f t="shared" si="20"/>
        <v>3.3333333333333333E-2</v>
      </c>
      <c r="DV38" s="5">
        <f t="shared" si="20"/>
        <v>0</v>
      </c>
      <c r="DW38" s="5">
        <f t="shared" si="20"/>
        <v>0</v>
      </c>
      <c r="DX38" s="5">
        <f t="shared" si="20"/>
        <v>0</v>
      </c>
      <c r="DY38" s="5">
        <f t="shared" si="20"/>
        <v>0</v>
      </c>
      <c r="DZ38" s="5">
        <f t="shared" si="20"/>
        <v>0</v>
      </c>
      <c r="EA38" s="5">
        <f t="shared" si="20"/>
        <v>0</v>
      </c>
      <c r="EB38" s="5">
        <f t="shared" si="20"/>
        <v>0</v>
      </c>
      <c r="EC38" s="5">
        <f t="shared" si="20"/>
        <v>0</v>
      </c>
      <c r="ED38" s="5">
        <f t="shared" si="20"/>
        <v>0</v>
      </c>
      <c r="EE38" s="5">
        <f t="shared" si="20"/>
        <v>0</v>
      </c>
      <c r="EF38" s="5">
        <f t="shared" si="20"/>
        <v>0</v>
      </c>
      <c r="EG38" s="5">
        <f t="shared" si="20"/>
        <v>0</v>
      </c>
      <c r="EH38" s="5">
        <f t="shared" si="20"/>
        <v>0</v>
      </c>
      <c r="EI38" s="5">
        <f t="shared" ref="EI38:FF38" si="21">AVERAGE(EI32:EI37)</f>
        <v>0</v>
      </c>
      <c r="EJ38" s="5">
        <f t="shared" si="21"/>
        <v>0</v>
      </c>
      <c r="EK38" s="5">
        <f t="shared" si="21"/>
        <v>0</v>
      </c>
      <c r="EL38" s="5">
        <f t="shared" si="21"/>
        <v>0</v>
      </c>
      <c r="EM38" s="5">
        <f t="shared" si="21"/>
        <v>0</v>
      </c>
      <c r="EN38" s="5">
        <f t="shared" si="21"/>
        <v>0</v>
      </c>
      <c r="EO38" s="5">
        <f t="shared" si="21"/>
        <v>0</v>
      </c>
      <c r="EP38" s="5">
        <f t="shared" si="21"/>
        <v>0</v>
      </c>
      <c r="EQ38" s="5">
        <f t="shared" si="21"/>
        <v>0</v>
      </c>
      <c r="ER38" s="5">
        <f t="shared" si="21"/>
        <v>0</v>
      </c>
      <c r="ES38" s="5">
        <f t="shared" si="21"/>
        <v>0</v>
      </c>
      <c r="ET38" s="5">
        <f t="shared" si="21"/>
        <v>0</v>
      </c>
      <c r="EU38" s="5">
        <f t="shared" si="21"/>
        <v>0</v>
      </c>
      <c r="EV38" s="5">
        <f t="shared" si="21"/>
        <v>0</v>
      </c>
      <c r="EW38" s="5">
        <f t="shared" si="21"/>
        <v>0</v>
      </c>
      <c r="EX38" s="5">
        <f t="shared" si="21"/>
        <v>0</v>
      </c>
      <c r="EY38" s="5">
        <f t="shared" si="21"/>
        <v>0</v>
      </c>
      <c r="EZ38" s="5">
        <f t="shared" si="21"/>
        <v>0</v>
      </c>
      <c r="FA38" s="5">
        <f t="shared" si="21"/>
        <v>0</v>
      </c>
      <c r="FB38" s="5">
        <f t="shared" si="21"/>
        <v>0</v>
      </c>
      <c r="FC38" s="5">
        <f t="shared" si="21"/>
        <v>0</v>
      </c>
      <c r="FD38" s="5">
        <f t="shared" si="21"/>
        <v>0</v>
      </c>
      <c r="FE38" s="5">
        <f t="shared" si="21"/>
        <v>1.26E-2</v>
      </c>
      <c r="FF38" s="5">
        <f t="shared" si="21"/>
        <v>1.26E-2</v>
      </c>
    </row>
    <row r="39" spans="1:162" x14ac:dyDescent="0.25">
      <c r="C39" s="1"/>
      <c r="H39" s="2"/>
    </row>
    <row r="40" spans="1:162" x14ac:dyDescent="0.25">
      <c r="C40" s="1"/>
      <c r="H40" s="2"/>
    </row>
    <row r="41" spans="1:162" x14ac:dyDescent="0.25">
      <c r="A41">
        <v>76</v>
      </c>
      <c r="B41" t="s">
        <v>205</v>
      </c>
      <c r="C41" s="1" t="s">
        <v>206</v>
      </c>
      <c r="D41">
        <v>7</v>
      </c>
      <c r="E41">
        <v>143.4</v>
      </c>
      <c r="F41">
        <v>1.26E-2</v>
      </c>
      <c r="G41">
        <v>11365.9</v>
      </c>
      <c r="H41" s="2"/>
      <c r="I41">
        <v>33.299999999999997</v>
      </c>
      <c r="K41">
        <v>0.14599999999999999</v>
      </c>
      <c r="M41">
        <v>36.03</v>
      </c>
      <c r="N41">
        <v>4697</v>
      </c>
      <c r="O41">
        <v>0</v>
      </c>
      <c r="P41">
        <v>98.46</v>
      </c>
      <c r="Q41">
        <v>1.5349999999999999</v>
      </c>
      <c r="R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0.2</v>
      </c>
      <c r="AT41">
        <v>2.9</v>
      </c>
      <c r="AU41">
        <v>7.2</v>
      </c>
      <c r="AV41">
        <v>11.8</v>
      </c>
      <c r="AW41">
        <v>15.1</v>
      </c>
      <c r="AX41">
        <v>16.3</v>
      </c>
      <c r="AY41">
        <v>15.3</v>
      </c>
      <c r="AZ41">
        <v>12.6</v>
      </c>
      <c r="BA41">
        <v>9</v>
      </c>
      <c r="BB41">
        <v>5.2</v>
      </c>
      <c r="BC41">
        <v>2.2999999999999998</v>
      </c>
      <c r="BD41">
        <v>0.6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0.1</v>
      </c>
      <c r="CD41">
        <v>0.2</v>
      </c>
      <c r="CE41">
        <v>0.3</v>
      </c>
      <c r="CF41">
        <v>0.4</v>
      </c>
      <c r="CG41">
        <v>0.5</v>
      </c>
      <c r="CH41">
        <v>0</v>
      </c>
      <c r="CI41">
        <v>0</v>
      </c>
      <c r="CJ41">
        <v>0</v>
      </c>
      <c r="CK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1.4</v>
      </c>
      <c r="DL41">
        <v>9.6</v>
      </c>
      <c r="DM41">
        <v>22.4</v>
      </c>
      <c r="DN41">
        <v>26.4</v>
      </c>
      <c r="DO41">
        <v>19.8</v>
      </c>
      <c r="DP41">
        <v>11.4</v>
      </c>
      <c r="DQ41">
        <v>5.5</v>
      </c>
      <c r="DR41">
        <v>2.2999999999999998</v>
      </c>
      <c r="DS41">
        <v>0.9</v>
      </c>
      <c r="DT41">
        <v>0.3</v>
      </c>
      <c r="DU41">
        <v>0.1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</v>
      </c>
      <c r="FE41">
        <v>1.26E-2</v>
      </c>
      <c r="FF41">
        <v>1.26E-2</v>
      </c>
    </row>
    <row r="42" spans="1:162" x14ac:dyDescent="0.25">
      <c r="A42">
        <v>77</v>
      </c>
      <c r="B42" t="s">
        <v>207</v>
      </c>
      <c r="C42" s="1" t="s">
        <v>208</v>
      </c>
      <c r="D42">
        <v>7</v>
      </c>
      <c r="E42">
        <v>140.69999999999999</v>
      </c>
      <c r="F42">
        <v>1.26E-2</v>
      </c>
      <c r="G42">
        <v>11156.5</v>
      </c>
      <c r="H42" s="2"/>
      <c r="I42">
        <v>30.51</v>
      </c>
      <c r="K42">
        <v>0.14499999999999999</v>
      </c>
      <c r="M42">
        <v>34.74</v>
      </c>
      <c r="N42">
        <v>0</v>
      </c>
      <c r="O42">
        <v>0</v>
      </c>
      <c r="P42">
        <v>100</v>
      </c>
      <c r="Q42">
        <v>0</v>
      </c>
      <c r="R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0.5</v>
      </c>
      <c r="AS42">
        <v>2.5</v>
      </c>
      <c r="AT42">
        <v>5.7</v>
      </c>
      <c r="AU42">
        <v>9.3000000000000007</v>
      </c>
      <c r="AV42">
        <v>12.3</v>
      </c>
      <c r="AW42">
        <v>14.1</v>
      </c>
      <c r="AX42">
        <v>14.4</v>
      </c>
      <c r="AY42">
        <v>13.2</v>
      </c>
      <c r="AZ42">
        <v>11</v>
      </c>
      <c r="BA42">
        <v>8.1</v>
      </c>
      <c r="BB42">
        <v>5.0999999999999996</v>
      </c>
      <c r="BC42">
        <v>2.6</v>
      </c>
      <c r="BD42">
        <v>0.9</v>
      </c>
      <c r="BE42">
        <v>0.1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0</v>
      </c>
      <c r="CD42">
        <v>0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3.1</v>
      </c>
      <c r="DK42">
        <v>13</v>
      </c>
      <c r="DL42">
        <v>23.1</v>
      </c>
      <c r="DM42">
        <v>24</v>
      </c>
      <c r="DN42">
        <v>17.5</v>
      </c>
      <c r="DO42">
        <v>10.3</v>
      </c>
      <c r="DP42">
        <v>5.2</v>
      </c>
      <c r="DQ42">
        <v>2.2999999999999998</v>
      </c>
      <c r="DR42">
        <v>0.9</v>
      </c>
      <c r="DS42">
        <v>0.3</v>
      </c>
      <c r="DT42">
        <v>0.1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  <c r="EP42">
        <v>0</v>
      </c>
      <c r="EQ42">
        <v>0</v>
      </c>
      <c r="ER42">
        <v>0</v>
      </c>
      <c r="ES42">
        <v>0</v>
      </c>
      <c r="ET42">
        <v>0</v>
      </c>
      <c r="EU42">
        <v>0</v>
      </c>
      <c r="EV42">
        <v>0</v>
      </c>
      <c r="EW42">
        <v>0</v>
      </c>
      <c r="EX42">
        <v>0</v>
      </c>
      <c r="EY42">
        <v>0</v>
      </c>
      <c r="EZ42">
        <v>0</v>
      </c>
      <c r="FA42">
        <v>0</v>
      </c>
      <c r="FB42">
        <v>0</v>
      </c>
      <c r="FC42">
        <v>0</v>
      </c>
      <c r="FD42">
        <v>0</v>
      </c>
      <c r="FE42">
        <v>1.26E-2</v>
      </c>
      <c r="FF42">
        <v>1.26E-2</v>
      </c>
    </row>
    <row r="43" spans="1:162" x14ac:dyDescent="0.25">
      <c r="A43">
        <v>78</v>
      </c>
      <c r="B43" t="s">
        <v>209</v>
      </c>
      <c r="C43" s="1" t="s">
        <v>210</v>
      </c>
      <c r="D43">
        <v>7</v>
      </c>
      <c r="E43">
        <v>141.6</v>
      </c>
      <c r="F43">
        <v>1.26E-2</v>
      </c>
      <c r="G43">
        <v>11227.4</v>
      </c>
      <c r="H43" s="2"/>
      <c r="I43">
        <v>29.94</v>
      </c>
      <c r="K43">
        <v>0.13800000000000001</v>
      </c>
      <c r="M43">
        <v>33.659999999999997</v>
      </c>
      <c r="N43">
        <v>0</v>
      </c>
      <c r="O43">
        <v>0</v>
      </c>
      <c r="P43">
        <v>100</v>
      </c>
      <c r="Q43">
        <v>0</v>
      </c>
      <c r="R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0.3</v>
      </c>
      <c r="AS43">
        <v>2.2999999999999998</v>
      </c>
      <c r="AT43">
        <v>5.8</v>
      </c>
      <c r="AU43">
        <v>9.8000000000000007</v>
      </c>
      <c r="AV43">
        <v>13.2</v>
      </c>
      <c r="AW43">
        <v>15.1</v>
      </c>
      <c r="AX43">
        <v>15.2</v>
      </c>
      <c r="AY43">
        <v>13.6</v>
      </c>
      <c r="AZ43">
        <v>10.8</v>
      </c>
      <c r="BA43">
        <v>7.5</v>
      </c>
      <c r="BB43">
        <v>4.2</v>
      </c>
      <c r="BC43">
        <v>1.8</v>
      </c>
      <c r="BD43">
        <v>0.4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2</v>
      </c>
      <c r="DK43">
        <v>10.5</v>
      </c>
      <c r="DL43">
        <v>21.9</v>
      </c>
      <c r="DM43">
        <v>25.1</v>
      </c>
      <c r="DN43">
        <v>19.2</v>
      </c>
      <c r="DO43">
        <v>11.5</v>
      </c>
      <c r="DP43">
        <v>5.8</v>
      </c>
      <c r="DQ43">
        <v>2.6</v>
      </c>
      <c r="DR43">
        <v>1</v>
      </c>
      <c r="DS43">
        <v>0.4</v>
      </c>
      <c r="DT43">
        <v>0.1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  <c r="EP43">
        <v>0</v>
      </c>
      <c r="EQ43">
        <v>0</v>
      </c>
      <c r="ER43">
        <v>0</v>
      </c>
      <c r="ES43">
        <v>0</v>
      </c>
      <c r="ET43">
        <v>0</v>
      </c>
      <c r="EU43">
        <v>0</v>
      </c>
      <c r="EV43">
        <v>0</v>
      </c>
      <c r="EW43">
        <v>0</v>
      </c>
      <c r="EX43">
        <v>0</v>
      </c>
      <c r="EY43">
        <v>0</v>
      </c>
      <c r="EZ43">
        <v>0</v>
      </c>
      <c r="FA43">
        <v>0</v>
      </c>
      <c r="FB43">
        <v>0</v>
      </c>
      <c r="FC43">
        <v>0</v>
      </c>
      <c r="FD43">
        <v>0</v>
      </c>
      <c r="FE43">
        <v>1.26E-2</v>
      </c>
      <c r="FF43">
        <v>1.26E-2</v>
      </c>
    </row>
    <row r="44" spans="1:162" x14ac:dyDescent="0.25">
      <c r="A44">
        <v>79</v>
      </c>
      <c r="B44" t="s">
        <v>211</v>
      </c>
      <c r="C44" s="1" t="s">
        <v>212</v>
      </c>
      <c r="D44">
        <v>7</v>
      </c>
      <c r="E44">
        <v>155.19999999999999</v>
      </c>
      <c r="F44">
        <v>1.26E-2</v>
      </c>
      <c r="G44">
        <v>12300.5</v>
      </c>
      <c r="H44" s="2"/>
      <c r="I44">
        <v>36.67</v>
      </c>
      <c r="K44">
        <v>0.187</v>
      </c>
      <c r="M44">
        <v>39.340000000000003</v>
      </c>
      <c r="N44">
        <v>4291</v>
      </c>
      <c r="O44">
        <v>0</v>
      </c>
      <c r="P44">
        <v>96.53</v>
      </c>
      <c r="Q44">
        <v>3.472</v>
      </c>
      <c r="R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1.9</v>
      </c>
      <c r="AU44">
        <v>5.3</v>
      </c>
      <c r="AV44">
        <v>9.4</v>
      </c>
      <c r="AW44">
        <v>12.8</v>
      </c>
      <c r="AX44">
        <v>14.7</v>
      </c>
      <c r="AY44">
        <v>14.8</v>
      </c>
      <c r="AZ44">
        <v>13.3</v>
      </c>
      <c r="BA44">
        <v>10.6</v>
      </c>
      <c r="BB44">
        <v>7.3</v>
      </c>
      <c r="BC44">
        <v>4.2</v>
      </c>
      <c r="BD44">
        <v>1.8</v>
      </c>
      <c r="BE44">
        <v>0.5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0.1</v>
      </c>
      <c r="CB44">
        <v>0.2</v>
      </c>
      <c r="CC44">
        <v>0.4</v>
      </c>
      <c r="CD44">
        <v>0.5</v>
      </c>
      <c r="CE44">
        <v>0.7</v>
      </c>
      <c r="CF44">
        <v>0.8</v>
      </c>
      <c r="CG44">
        <v>0.8</v>
      </c>
      <c r="CH44">
        <v>0</v>
      </c>
      <c r="CI44">
        <v>0</v>
      </c>
      <c r="CJ44">
        <v>0</v>
      </c>
      <c r="CK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6.3</v>
      </c>
      <c r="DM44">
        <v>20.2</v>
      </c>
      <c r="DN44">
        <v>26.9</v>
      </c>
      <c r="DO44">
        <v>21.7</v>
      </c>
      <c r="DP44">
        <v>13.3</v>
      </c>
      <c r="DQ44">
        <v>6.8</v>
      </c>
      <c r="DR44">
        <v>3</v>
      </c>
      <c r="DS44">
        <v>1.2</v>
      </c>
      <c r="DT44">
        <v>0.4</v>
      </c>
      <c r="DU44">
        <v>0.1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0</v>
      </c>
      <c r="FE44">
        <v>1.26E-2</v>
      </c>
      <c r="FF44">
        <v>1.26E-2</v>
      </c>
    </row>
    <row r="45" spans="1:162" x14ac:dyDescent="0.25">
      <c r="A45">
        <v>80</v>
      </c>
      <c r="B45" t="s">
        <v>213</v>
      </c>
      <c r="C45" s="1" t="s">
        <v>214</v>
      </c>
      <c r="D45">
        <v>7</v>
      </c>
      <c r="E45">
        <v>154.80000000000001</v>
      </c>
      <c r="F45">
        <v>1.26E-2</v>
      </c>
      <c r="G45">
        <v>12270.5</v>
      </c>
      <c r="H45" s="2"/>
      <c r="I45">
        <v>30.71</v>
      </c>
      <c r="K45">
        <v>0.16200000000000001</v>
      </c>
      <c r="M45">
        <v>32.72</v>
      </c>
      <c r="N45">
        <v>4611</v>
      </c>
      <c r="O45">
        <v>0</v>
      </c>
      <c r="P45">
        <v>97.77</v>
      </c>
      <c r="Q45">
        <v>2.234</v>
      </c>
      <c r="R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1.3</v>
      </c>
      <c r="AT45">
        <v>5</v>
      </c>
      <c r="AU45">
        <v>9.9</v>
      </c>
      <c r="AV45">
        <v>14.1</v>
      </c>
      <c r="AW45">
        <v>16.5</v>
      </c>
      <c r="AX45">
        <v>16.5</v>
      </c>
      <c r="AY45">
        <v>14.2</v>
      </c>
      <c r="AZ45">
        <v>10.4</v>
      </c>
      <c r="BA45">
        <v>6.3</v>
      </c>
      <c r="BB45">
        <v>2.9</v>
      </c>
      <c r="BC45">
        <v>0.7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0.1</v>
      </c>
      <c r="CD45">
        <v>0.3</v>
      </c>
      <c r="CE45">
        <v>0.5</v>
      </c>
      <c r="CF45">
        <v>0.6</v>
      </c>
      <c r="CG45">
        <v>0.7</v>
      </c>
      <c r="CH45">
        <v>0</v>
      </c>
      <c r="CI45">
        <v>0</v>
      </c>
      <c r="CJ45">
        <v>0</v>
      </c>
      <c r="CK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4.7</v>
      </c>
      <c r="DL45">
        <v>16.899999999999999</v>
      </c>
      <c r="DM45">
        <v>25.9</v>
      </c>
      <c r="DN45">
        <v>23.6</v>
      </c>
      <c r="DO45">
        <v>15.4</v>
      </c>
      <c r="DP45">
        <v>8.1</v>
      </c>
      <c r="DQ45">
        <v>3.6</v>
      </c>
      <c r="DR45">
        <v>1.4</v>
      </c>
      <c r="DS45">
        <v>0.5</v>
      </c>
      <c r="DT45">
        <v>0.1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0</v>
      </c>
      <c r="FE45">
        <v>1.26E-2</v>
      </c>
      <c r="FF45">
        <v>1.26E-2</v>
      </c>
    </row>
    <row r="46" spans="1:162" x14ac:dyDescent="0.25">
      <c r="A46">
        <v>81</v>
      </c>
      <c r="B46" t="s">
        <v>215</v>
      </c>
      <c r="C46" s="1" t="s">
        <v>216</v>
      </c>
      <c r="D46">
        <v>7</v>
      </c>
      <c r="E46">
        <v>153.80000000000001</v>
      </c>
      <c r="F46">
        <v>1.26E-2</v>
      </c>
      <c r="G46">
        <v>12193</v>
      </c>
      <c r="H46" s="2"/>
      <c r="I46">
        <v>29.64</v>
      </c>
      <c r="K46">
        <v>0.152</v>
      </c>
      <c r="M46">
        <v>31.81</v>
      </c>
      <c r="N46">
        <v>4714</v>
      </c>
      <c r="O46">
        <v>0</v>
      </c>
      <c r="P46">
        <v>98.34</v>
      </c>
      <c r="Q46">
        <v>1.66</v>
      </c>
      <c r="R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1.7</v>
      </c>
      <c r="AT46">
        <v>5.8</v>
      </c>
      <c r="AU46">
        <v>10.8</v>
      </c>
      <c r="AV46">
        <v>15</v>
      </c>
      <c r="AW46">
        <v>17</v>
      </c>
      <c r="AX46">
        <v>16.5</v>
      </c>
      <c r="AY46">
        <v>13.7</v>
      </c>
      <c r="AZ46">
        <v>9.6999999999999993</v>
      </c>
      <c r="BA46">
        <v>5.5</v>
      </c>
      <c r="BB46">
        <v>2.2000000000000002</v>
      </c>
      <c r="BC46">
        <v>0.4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0.1</v>
      </c>
      <c r="CD46">
        <v>0.2</v>
      </c>
      <c r="CE46">
        <v>0.3</v>
      </c>
      <c r="CF46">
        <v>0.5</v>
      </c>
      <c r="CG46">
        <v>0.6</v>
      </c>
      <c r="CH46">
        <v>0</v>
      </c>
      <c r="CI46">
        <v>0</v>
      </c>
      <c r="CJ46">
        <v>0</v>
      </c>
      <c r="CK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0</v>
      </c>
      <c r="DK46">
        <v>5.4</v>
      </c>
      <c r="DL46">
        <v>18.399999999999999</v>
      </c>
      <c r="DM46">
        <v>26.6</v>
      </c>
      <c r="DN46">
        <v>22.9</v>
      </c>
      <c r="DO46">
        <v>14.4</v>
      </c>
      <c r="DP46">
        <v>7.3</v>
      </c>
      <c r="DQ46">
        <v>3.2</v>
      </c>
      <c r="DR46">
        <v>1.2</v>
      </c>
      <c r="DS46">
        <v>0.4</v>
      </c>
      <c r="DT46">
        <v>0.1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0</v>
      </c>
      <c r="FE46">
        <v>1.26E-2</v>
      </c>
      <c r="FF46">
        <v>1.26E-2</v>
      </c>
    </row>
    <row r="47" spans="1:162" s="5" customFormat="1" x14ac:dyDescent="0.25">
      <c r="C47" s="6">
        <v>6</v>
      </c>
      <c r="D47" s="5">
        <f t="shared" ref="D47:F47" si="22">AVERAGE(D41:D46)</f>
        <v>7</v>
      </c>
      <c r="E47" s="5">
        <f t="shared" si="22"/>
        <v>148.25</v>
      </c>
      <c r="F47" s="5">
        <f t="shared" si="22"/>
        <v>1.26E-2</v>
      </c>
      <c r="G47" s="5">
        <f>AVERAGE(G41:G46)</f>
        <v>11752.300000000001</v>
      </c>
      <c r="H47" s="5">
        <f t="shared" si="8"/>
        <v>555.53102163605604</v>
      </c>
      <c r="I47" s="5">
        <f t="shared" ref="I47" si="23">AVERAGE(I41:I46)</f>
        <v>31.795000000000005</v>
      </c>
      <c r="J47" s="5">
        <f>STDEV(I41:I46)</f>
        <v>2.7182402395667675</v>
      </c>
      <c r="K47" s="5">
        <f t="shared" ref="K47:BV47" si="24">AVERAGE(K41:K46)</f>
        <v>0.155</v>
      </c>
      <c r="L47" s="5" t="e">
        <f t="shared" si="24"/>
        <v>#DIV/0!</v>
      </c>
      <c r="M47" s="5">
        <f t="shared" si="24"/>
        <v>34.716666666666669</v>
      </c>
      <c r="N47" s="5">
        <f t="shared" si="24"/>
        <v>3052.1666666666665</v>
      </c>
      <c r="O47" s="5">
        <f t="shared" si="24"/>
        <v>0</v>
      </c>
      <c r="P47" s="5">
        <f t="shared" si="24"/>
        <v>98.516666666666666</v>
      </c>
      <c r="Q47" s="5">
        <f t="shared" si="24"/>
        <v>1.4835</v>
      </c>
      <c r="R47" s="5">
        <f t="shared" si="24"/>
        <v>0</v>
      </c>
      <c r="S47" s="5" t="e">
        <f t="shared" si="24"/>
        <v>#DIV/0!</v>
      </c>
      <c r="T47" s="5">
        <f t="shared" si="24"/>
        <v>0</v>
      </c>
      <c r="U47" s="5">
        <f t="shared" si="24"/>
        <v>0</v>
      </c>
      <c r="V47" s="5">
        <f t="shared" si="24"/>
        <v>0</v>
      </c>
      <c r="W47" s="5">
        <f t="shared" si="24"/>
        <v>0</v>
      </c>
      <c r="X47" s="5">
        <f t="shared" si="24"/>
        <v>0</v>
      </c>
      <c r="Y47" s="5">
        <f t="shared" si="24"/>
        <v>0</v>
      </c>
      <c r="Z47" s="5">
        <f t="shared" si="24"/>
        <v>0</v>
      </c>
      <c r="AA47" s="5">
        <f t="shared" si="24"/>
        <v>0</v>
      </c>
      <c r="AB47" s="5">
        <f t="shared" si="24"/>
        <v>0</v>
      </c>
      <c r="AC47" s="5">
        <f t="shared" si="24"/>
        <v>0</v>
      </c>
      <c r="AD47" s="5">
        <f t="shared" si="24"/>
        <v>0</v>
      </c>
      <c r="AE47" s="5">
        <f t="shared" si="24"/>
        <v>0</v>
      </c>
      <c r="AF47" s="5">
        <f t="shared" si="24"/>
        <v>0</v>
      </c>
      <c r="AG47" s="5">
        <f t="shared" si="24"/>
        <v>0</v>
      </c>
      <c r="AH47" s="5">
        <f t="shared" si="24"/>
        <v>0</v>
      </c>
      <c r="AI47" s="5">
        <f t="shared" si="24"/>
        <v>0</v>
      </c>
      <c r="AJ47" s="5">
        <f t="shared" si="24"/>
        <v>0</v>
      </c>
      <c r="AK47" s="5">
        <f t="shared" si="24"/>
        <v>0</v>
      </c>
      <c r="AL47" s="5">
        <f t="shared" si="24"/>
        <v>0</v>
      </c>
      <c r="AM47" s="5">
        <f t="shared" si="24"/>
        <v>0</v>
      </c>
      <c r="AN47" s="5">
        <f t="shared" si="24"/>
        <v>0</v>
      </c>
      <c r="AO47" s="5">
        <f t="shared" si="24"/>
        <v>0</v>
      </c>
      <c r="AP47" s="5">
        <f t="shared" si="24"/>
        <v>0</v>
      </c>
      <c r="AQ47" s="5">
        <f t="shared" si="24"/>
        <v>0</v>
      </c>
      <c r="AR47" s="5">
        <f t="shared" si="24"/>
        <v>0.13333333333333333</v>
      </c>
      <c r="AS47" s="5">
        <f t="shared" si="24"/>
        <v>1.3333333333333333</v>
      </c>
      <c r="AT47" s="5">
        <f t="shared" si="24"/>
        <v>4.5166666666666666</v>
      </c>
      <c r="AU47" s="5">
        <f t="shared" si="24"/>
        <v>8.7166666666666668</v>
      </c>
      <c r="AV47" s="5">
        <f t="shared" si="24"/>
        <v>12.633333333333333</v>
      </c>
      <c r="AW47" s="5">
        <f t="shared" si="24"/>
        <v>15.1</v>
      </c>
      <c r="AX47" s="5">
        <f t="shared" si="24"/>
        <v>15.600000000000001</v>
      </c>
      <c r="AY47" s="5">
        <f t="shared" si="24"/>
        <v>14.133333333333335</v>
      </c>
      <c r="AZ47" s="5">
        <f t="shared" si="24"/>
        <v>11.299999999999999</v>
      </c>
      <c r="BA47" s="5">
        <f t="shared" si="24"/>
        <v>7.833333333333333</v>
      </c>
      <c r="BB47" s="5">
        <f t="shared" si="24"/>
        <v>4.4833333333333334</v>
      </c>
      <c r="BC47" s="5">
        <f t="shared" si="24"/>
        <v>2</v>
      </c>
      <c r="BD47" s="5">
        <f t="shared" si="24"/>
        <v>0.6166666666666667</v>
      </c>
      <c r="BE47" s="5">
        <f t="shared" si="24"/>
        <v>9.9999999999999992E-2</v>
      </c>
      <c r="BF47" s="5">
        <f t="shared" si="24"/>
        <v>0</v>
      </c>
      <c r="BG47" s="5">
        <f t="shared" si="24"/>
        <v>0</v>
      </c>
      <c r="BH47" s="5">
        <f t="shared" si="24"/>
        <v>0</v>
      </c>
      <c r="BI47" s="5">
        <f t="shared" si="24"/>
        <v>0</v>
      </c>
      <c r="BJ47" s="5">
        <f t="shared" si="24"/>
        <v>0</v>
      </c>
      <c r="BK47" s="5">
        <f t="shared" si="24"/>
        <v>0</v>
      </c>
      <c r="BL47" s="5">
        <f t="shared" si="24"/>
        <v>0</v>
      </c>
      <c r="BM47" s="5">
        <f t="shared" si="24"/>
        <v>0</v>
      </c>
      <c r="BN47" s="5">
        <f t="shared" si="24"/>
        <v>0</v>
      </c>
      <c r="BO47" s="5">
        <f t="shared" si="24"/>
        <v>0</v>
      </c>
      <c r="BP47" s="5">
        <f t="shared" si="24"/>
        <v>0</v>
      </c>
      <c r="BQ47" s="5">
        <f t="shared" si="24"/>
        <v>0</v>
      </c>
      <c r="BR47" s="5">
        <f t="shared" si="24"/>
        <v>0</v>
      </c>
      <c r="BS47" s="5">
        <f t="shared" si="24"/>
        <v>0</v>
      </c>
      <c r="BT47" s="5">
        <f t="shared" si="24"/>
        <v>0</v>
      </c>
      <c r="BU47" s="5">
        <f t="shared" si="24"/>
        <v>0</v>
      </c>
      <c r="BV47" s="5">
        <f t="shared" si="24"/>
        <v>0</v>
      </c>
      <c r="BW47" s="5">
        <f t="shared" ref="BW47:EH47" si="25">AVERAGE(BW41:BW46)</f>
        <v>0</v>
      </c>
      <c r="BX47" s="5">
        <f t="shared" si="25"/>
        <v>0</v>
      </c>
      <c r="BY47" s="5">
        <f t="shared" si="25"/>
        <v>0</v>
      </c>
      <c r="BZ47" s="5">
        <f t="shared" si="25"/>
        <v>0</v>
      </c>
      <c r="CA47" s="5">
        <f t="shared" si="25"/>
        <v>1.6666666666666666E-2</v>
      </c>
      <c r="CB47" s="5">
        <f t="shared" si="25"/>
        <v>3.3333333333333333E-2</v>
      </c>
      <c r="CC47" s="5">
        <f t="shared" si="25"/>
        <v>0.11666666666666665</v>
      </c>
      <c r="CD47" s="5">
        <f t="shared" si="25"/>
        <v>0.19999999999999998</v>
      </c>
      <c r="CE47" s="5">
        <f t="shared" si="25"/>
        <v>0.3</v>
      </c>
      <c r="CF47" s="5">
        <f t="shared" si="25"/>
        <v>0.38333333333333336</v>
      </c>
      <c r="CG47" s="5">
        <f t="shared" si="25"/>
        <v>0.43333333333333335</v>
      </c>
      <c r="CH47" s="5">
        <f t="shared" si="25"/>
        <v>0</v>
      </c>
      <c r="CI47" s="5">
        <f t="shared" si="25"/>
        <v>0</v>
      </c>
      <c r="CJ47" s="5">
        <f t="shared" si="25"/>
        <v>0</v>
      </c>
      <c r="CK47" s="5">
        <f t="shared" si="25"/>
        <v>0</v>
      </c>
      <c r="CL47" s="5" t="e">
        <f t="shared" si="25"/>
        <v>#DIV/0!</v>
      </c>
      <c r="CM47" s="5">
        <f t="shared" si="25"/>
        <v>0</v>
      </c>
      <c r="CN47" s="5">
        <f t="shared" si="25"/>
        <v>0</v>
      </c>
      <c r="CO47" s="5">
        <f t="shared" si="25"/>
        <v>0</v>
      </c>
      <c r="CP47" s="5">
        <f t="shared" si="25"/>
        <v>0</v>
      </c>
      <c r="CQ47" s="5">
        <f t="shared" si="25"/>
        <v>0</v>
      </c>
      <c r="CR47" s="5">
        <f t="shared" si="25"/>
        <v>0</v>
      </c>
      <c r="CS47" s="5">
        <f t="shared" si="25"/>
        <v>0</v>
      </c>
      <c r="CT47" s="5">
        <f t="shared" si="25"/>
        <v>0</v>
      </c>
      <c r="CU47" s="5">
        <f t="shared" si="25"/>
        <v>0</v>
      </c>
      <c r="CV47" s="5">
        <f t="shared" si="25"/>
        <v>0</v>
      </c>
      <c r="CW47" s="5">
        <f t="shared" si="25"/>
        <v>0</v>
      </c>
      <c r="CX47" s="5">
        <f t="shared" si="25"/>
        <v>0</v>
      </c>
      <c r="CY47" s="5">
        <f t="shared" si="25"/>
        <v>0</v>
      </c>
      <c r="CZ47" s="5">
        <f t="shared" si="25"/>
        <v>0</v>
      </c>
      <c r="DA47" s="5">
        <f t="shared" si="25"/>
        <v>0</v>
      </c>
      <c r="DB47" s="5">
        <f t="shared" si="25"/>
        <v>0</v>
      </c>
      <c r="DC47" s="5">
        <f t="shared" si="25"/>
        <v>0</v>
      </c>
      <c r="DD47" s="5">
        <f t="shared" si="25"/>
        <v>0</v>
      </c>
      <c r="DE47" s="5">
        <f t="shared" si="25"/>
        <v>0</v>
      </c>
      <c r="DF47" s="5">
        <f t="shared" si="25"/>
        <v>0</v>
      </c>
      <c r="DG47" s="5">
        <f t="shared" si="25"/>
        <v>0</v>
      </c>
      <c r="DH47" s="5">
        <f t="shared" si="25"/>
        <v>0</v>
      </c>
      <c r="DI47" s="5">
        <f t="shared" si="25"/>
        <v>0</v>
      </c>
      <c r="DJ47" s="5">
        <f t="shared" si="25"/>
        <v>0.85</v>
      </c>
      <c r="DK47" s="5">
        <f t="shared" si="25"/>
        <v>5.833333333333333</v>
      </c>
      <c r="DL47" s="5">
        <f t="shared" si="25"/>
        <v>16.033333333333331</v>
      </c>
      <c r="DM47" s="5">
        <f t="shared" si="25"/>
        <v>24.033333333333331</v>
      </c>
      <c r="DN47" s="5">
        <f t="shared" si="25"/>
        <v>22.75</v>
      </c>
      <c r="DO47" s="5">
        <f t="shared" si="25"/>
        <v>15.516666666666667</v>
      </c>
      <c r="DP47" s="5">
        <f t="shared" si="25"/>
        <v>8.5166666666666675</v>
      </c>
      <c r="DQ47" s="5">
        <f t="shared" si="25"/>
        <v>4</v>
      </c>
      <c r="DR47" s="5">
        <f t="shared" si="25"/>
        <v>1.6333333333333331</v>
      </c>
      <c r="DS47" s="5">
        <f t="shared" si="25"/>
        <v>0.61666666666666659</v>
      </c>
      <c r="DT47" s="5">
        <f t="shared" si="25"/>
        <v>0.18333333333333335</v>
      </c>
      <c r="DU47" s="5">
        <f t="shared" si="25"/>
        <v>3.3333333333333333E-2</v>
      </c>
      <c r="DV47" s="5">
        <f t="shared" si="25"/>
        <v>0</v>
      </c>
      <c r="DW47" s="5">
        <f t="shared" si="25"/>
        <v>0</v>
      </c>
      <c r="DX47" s="5">
        <f t="shared" si="25"/>
        <v>0</v>
      </c>
      <c r="DY47" s="5">
        <f t="shared" si="25"/>
        <v>0</v>
      </c>
      <c r="DZ47" s="5">
        <f t="shared" si="25"/>
        <v>0</v>
      </c>
      <c r="EA47" s="5">
        <f t="shared" si="25"/>
        <v>0</v>
      </c>
      <c r="EB47" s="5">
        <f t="shared" si="25"/>
        <v>0</v>
      </c>
      <c r="EC47" s="5">
        <f t="shared" si="25"/>
        <v>0</v>
      </c>
      <c r="ED47" s="5">
        <f t="shared" si="25"/>
        <v>0</v>
      </c>
      <c r="EE47" s="5">
        <f t="shared" si="25"/>
        <v>0</v>
      </c>
      <c r="EF47" s="5">
        <f t="shared" si="25"/>
        <v>0</v>
      </c>
      <c r="EG47" s="5">
        <f t="shared" si="25"/>
        <v>0</v>
      </c>
      <c r="EH47" s="5">
        <f t="shared" si="25"/>
        <v>0</v>
      </c>
      <c r="EI47" s="5">
        <f t="shared" ref="EI47:FF47" si="26">AVERAGE(EI41:EI46)</f>
        <v>0</v>
      </c>
      <c r="EJ47" s="5">
        <f t="shared" si="26"/>
        <v>0</v>
      </c>
      <c r="EK47" s="5">
        <f t="shared" si="26"/>
        <v>0</v>
      </c>
      <c r="EL47" s="5">
        <f t="shared" si="26"/>
        <v>0</v>
      </c>
      <c r="EM47" s="5">
        <f t="shared" si="26"/>
        <v>0</v>
      </c>
      <c r="EN47" s="5">
        <f t="shared" si="26"/>
        <v>0</v>
      </c>
      <c r="EO47" s="5">
        <f t="shared" si="26"/>
        <v>0</v>
      </c>
      <c r="EP47" s="5">
        <f t="shared" si="26"/>
        <v>0</v>
      </c>
      <c r="EQ47" s="5">
        <f t="shared" si="26"/>
        <v>0</v>
      </c>
      <c r="ER47" s="5">
        <f t="shared" si="26"/>
        <v>0</v>
      </c>
      <c r="ES47" s="5">
        <f t="shared" si="26"/>
        <v>0</v>
      </c>
      <c r="ET47" s="5">
        <f t="shared" si="26"/>
        <v>0</v>
      </c>
      <c r="EU47" s="5">
        <f t="shared" si="26"/>
        <v>0</v>
      </c>
      <c r="EV47" s="5">
        <f t="shared" si="26"/>
        <v>0</v>
      </c>
      <c r="EW47" s="5">
        <f t="shared" si="26"/>
        <v>0</v>
      </c>
      <c r="EX47" s="5">
        <f t="shared" si="26"/>
        <v>0</v>
      </c>
      <c r="EY47" s="5">
        <f t="shared" si="26"/>
        <v>0</v>
      </c>
      <c r="EZ47" s="5">
        <f t="shared" si="26"/>
        <v>0</v>
      </c>
      <c r="FA47" s="5">
        <f t="shared" si="26"/>
        <v>0</v>
      </c>
      <c r="FB47" s="5">
        <f t="shared" si="26"/>
        <v>0</v>
      </c>
      <c r="FC47" s="5">
        <f t="shared" si="26"/>
        <v>0</v>
      </c>
      <c r="FD47" s="5">
        <f t="shared" si="26"/>
        <v>0</v>
      </c>
      <c r="FE47" s="5">
        <f t="shared" si="26"/>
        <v>1.26E-2</v>
      </c>
      <c r="FF47" s="5">
        <f t="shared" si="26"/>
        <v>1.26E-2</v>
      </c>
    </row>
    <row r="48" spans="1:162" x14ac:dyDescent="0.25">
      <c r="C48" s="1"/>
      <c r="H48" s="2"/>
    </row>
    <row r="49" spans="1:162" x14ac:dyDescent="0.25">
      <c r="C49" s="1"/>
      <c r="H49" s="2"/>
    </row>
    <row r="50" spans="1:162" x14ac:dyDescent="0.25">
      <c r="A50">
        <v>105</v>
      </c>
      <c r="B50" t="s">
        <v>217</v>
      </c>
      <c r="C50" s="1" t="s">
        <v>218</v>
      </c>
      <c r="D50">
        <v>7</v>
      </c>
      <c r="E50">
        <v>126.5</v>
      </c>
      <c r="F50">
        <v>1.26E-2</v>
      </c>
      <c r="G50">
        <v>10029.200000000001</v>
      </c>
      <c r="H50" s="2"/>
      <c r="I50">
        <v>28.38</v>
      </c>
      <c r="K50">
        <v>0.13500000000000001</v>
      </c>
      <c r="M50">
        <v>31.5</v>
      </c>
      <c r="N50">
        <v>0</v>
      </c>
      <c r="O50">
        <v>0</v>
      </c>
      <c r="P50">
        <v>100</v>
      </c>
      <c r="Q50">
        <v>0</v>
      </c>
      <c r="R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0.9</v>
      </c>
      <c r="AS50">
        <v>3.5</v>
      </c>
      <c r="AT50">
        <v>7.4</v>
      </c>
      <c r="AU50">
        <v>11.4</v>
      </c>
      <c r="AV50">
        <v>14.3</v>
      </c>
      <c r="AW50">
        <v>15.6</v>
      </c>
      <c r="AX50">
        <v>14.9</v>
      </c>
      <c r="AY50">
        <v>12.7</v>
      </c>
      <c r="AZ50">
        <v>9.4</v>
      </c>
      <c r="BA50">
        <v>5.9</v>
      </c>
      <c r="BB50">
        <v>2.9</v>
      </c>
      <c r="BC50">
        <v>0.9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  <c r="CE50">
        <v>0</v>
      </c>
      <c r="CF50">
        <v>0</v>
      </c>
      <c r="CG50">
        <v>0</v>
      </c>
      <c r="CH50">
        <v>0</v>
      </c>
      <c r="CI50">
        <v>0</v>
      </c>
      <c r="CJ50">
        <v>0</v>
      </c>
      <c r="CK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4.2</v>
      </c>
      <c r="DK50">
        <v>15.4</v>
      </c>
      <c r="DL50">
        <v>24.6</v>
      </c>
      <c r="DM50">
        <v>23.5</v>
      </c>
      <c r="DN50">
        <v>16.2</v>
      </c>
      <c r="DO50">
        <v>9</v>
      </c>
      <c r="DP50">
        <v>4.3</v>
      </c>
      <c r="DQ50">
        <v>1.8</v>
      </c>
      <c r="DR50">
        <v>0.7</v>
      </c>
      <c r="DS50">
        <v>0.2</v>
      </c>
      <c r="DT50">
        <v>0.1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  <c r="EP50">
        <v>0</v>
      </c>
      <c r="EQ50">
        <v>0</v>
      </c>
      <c r="ER50">
        <v>0</v>
      </c>
      <c r="ES50">
        <v>0</v>
      </c>
      <c r="ET50">
        <v>0</v>
      </c>
      <c r="EU50">
        <v>0</v>
      </c>
      <c r="EV50">
        <v>0</v>
      </c>
      <c r="EW50">
        <v>0</v>
      </c>
      <c r="EX50">
        <v>0</v>
      </c>
      <c r="EY50">
        <v>0</v>
      </c>
      <c r="EZ50">
        <v>0</v>
      </c>
      <c r="FA50">
        <v>0</v>
      </c>
      <c r="FB50">
        <v>0</v>
      </c>
      <c r="FC50">
        <v>0</v>
      </c>
      <c r="FD50">
        <v>0</v>
      </c>
      <c r="FE50">
        <v>1.26E-2</v>
      </c>
      <c r="FF50">
        <v>1.26E-2</v>
      </c>
    </row>
    <row r="51" spans="1:162" x14ac:dyDescent="0.25">
      <c r="A51">
        <v>106</v>
      </c>
      <c r="B51" t="s">
        <v>219</v>
      </c>
      <c r="C51" s="1" t="s">
        <v>220</v>
      </c>
      <c r="D51">
        <v>7</v>
      </c>
      <c r="E51">
        <v>127</v>
      </c>
      <c r="F51">
        <v>1.26E-2</v>
      </c>
      <c r="G51">
        <v>10071.799999999999</v>
      </c>
      <c r="H51" s="2"/>
      <c r="I51">
        <v>28.63</v>
      </c>
      <c r="K51">
        <v>0.14499999999999999</v>
      </c>
      <c r="M51">
        <v>31.99</v>
      </c>
      <c r="N51">
        <v>0</v>
      </c>
      <c r="O51">
        <v>0</v>
      </c>
      <c r="P51">
        <v>100</v>
      </c>
      <c r="Q51">
        <v>0</v>
      </c>
      <c r="R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1.1000000000000001</v>
      </c>
      <c r="AS51">
        <v>3.9</v>
      </c>
      <c r="AT51">
        <v>7.5</v>
      </c>
      <c r="AU51">
        <v>11.1</v>
      </c>
      <c r="AV51">
        <v>13.7</v>
      </c>
      <c r="AW51">
        <v>14.9</v>
      </c>
      <c r="AX51">
        <v>14.3</v>
      </c>
      <c r="AY51">
        <v>12.4</v>
      </c>
      <c r="AZ51">
        <v>9.5</v>
      </c>
      <c r="BA51">
        <v>6.3</v>
      </c>
      <c r="BB51">
        <v>3.5</v>
      </c>
      <c r="BC51">
        <v>1.4</v>
      </c>
      <c r="BD51">
        <v>0.3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BX51">
        <v>0</v>
      </c>
      <c r="BY51">
        <v>0</v>
      </c>
      <c r="BZ51">
        <v>0</v>
      </c>
      <c r="CA51">
        <v>0</v>
      </c>
      <c r="CB51">
        <v>0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0</v>
      </c>
      <c r="CJ51">
        <v>0</v>
      </c>
      <c r="CK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0</v>
      </c>
      <c r="DJ51">
        <v>5.0999999999999996</v>
      </c>
      <c r="DK51">
        <v>17.5</v>
      </c>
      <c r="DL51">
        <v>25.4</v>
      </c>
      <c r="DM51">
        <v>22.5</v>
      </c>
      <c r="DN51">
        <v>14.9</v>
      </c>
      <c r="DO51">
        <v>8.1</v>
      </c>
      <c r="DP51">
        <v>3.9</v>
      </c>
      <c r="DQ51">
        <v>1.6</v>
      </c>
      <c r="DR51">
        <v>0.6</v>
      </c>
      <c r="DS51">
        <v>0.2</v>
      </c>
      <c r="DT51">
        <v>0.1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  <c r="EP51">
        <v>0</v>
      </c>
      <c r="EQ51">
        <v>0</v>
      </c>
      <c r="ER51">
        <v>0</v>
      </c>
      <c r="ES51">
        <v>0</v>
      </c>
      <c r="ET51">
        <v>0</v>
      </c>
      <c r="EU51">
        <v>0</v>
      </c>
      <c r="EV51">
        <v>0</v>
      </c>
      <c r="EW51">
        <v>0</v>
      </c>
      <c r="EX51">
        <v>0</v>
      </c>
      <c r="EY51">
        <v>0</v>
      </c>
      <c r="EZ51">
        <v>0</v>
      </c>
      <c r="FA51">
        <v>0</v>
      </c>
      <c r="FB51">
        <v>0</v>
      </c>
      <c r="FC51">
        <v>0</v>
      </c>
      <c r="FD51">
        <v>0</v>
      </c>
      <c r="FE51">
        <v>1.26E-2</v>
      </c>
      <c r="FF51">
        <v>1.26E-2</v>
      </c>
    </row>
    <row r="52" spans="1:162" x14ac:dyDescent="0.25">
      <c r="A52">
        <v>107</v>
      </c>
      <c r="B52" t="s">
        <v>221</v>
      </c>
      <c r="C52" s="1" t="s">
        <v>222</v>
      </c>
      <c r="D52">
        <v>7</v>
      </c>
      <c r="E52">
        <v>127.1</v>
      </c>
      <c r="F52">
        <v>1.26E-2</v>
      </c>
      <c r="G52">
        <v>10077.5</v>
      </c>
      <c r="H52" s="2"/>
      <c r="I52">
        <v>28.57</v>
      </c>
      <c r="K52">
        <v>0.14199999999999999</v>
      </c>
      <c r="M52">
        <v>31.22</v>
      </c>
      <c r="N52">
        <v>4623</v>
      </c>
      <c r="O52">
        <v>0</v>
      </c>
      <c r="P52">
        <v>98.66</v>
      </c>
      <c r="Q52">
        <v>1.34</v>
      </c>
      <c r="R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0.6</v>
      </c>
      <c r="AS52">
        <v>3.3</v>
      </c>
      <c r="AT52">
        <v>7.4</v>
      </c>
      <c r="AU52">
        <v>11.6</v>
      </c>
      <c r="AV52">
        <v>14.6</v>
      </c>
      <c r="AW52">
        <v>15.8</v>
      </c>
      <c r="AX52">
        <v>15</v>
      </c>
      <c r="AY52">
        <v>12.5</v>
      </c>
      <c r="AZ52">
        <v>9.1</v>
      </c>
      <c r="BA52">
        <v>5.5</v>
      </c>
      <c r="BB52">
        <v>2.6</v>
      </c>
      <c r="BC52">
        <v>0.7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0</v>
      </c>
      <c r="CC52">
        <v>0.1</v>
      </c>
      <c r="CD52">
        <v>0.2</v>
      </c>
      <c r="CE52">
        <v>0.3</v>
      </c>
      <c r="CF52">
        <v>0.4</v>
      </c>
      <c r="CG52">
        <v>0.4</v>
      </c>
      <c r="CH52">
        <v>0</v>
      </c>
      <c r="CI52">
        <v>0</v>
      </c>
      <c r="CJ52">
        <v>0</v>
      </c>
      <c r="CK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3</v>
      </c>
      <c r="DK52">
        <v>13.2</v>
      </c>
      <c r="DL52">
        <v>23.8</v>
      </c>
      <c r="DM52">
        <v>24.7</v>
      </c>
      <c r="DN52">
        <v>17.600000000000001</v>
      </c>
      <c r="DO52">
        <v>9.9</v>
      </c>
      <c r="DP52">
        <v>4.8</v>
      </c>
      <c r="DQ52">
        <v>2</v>
      </c>
      <c r="DR52">
        <v>0.7</v>
      </c>
      <c r="DS52">
        <v>0.2</v>
      </c>
      <c r="DT52">
        <v>0.1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0</v>
      </c>
      <c r="FE52">
        <v>1.26E-2</v>
      </c>
      <c r="FF52">
        <v>1.26E-2</v>
      </c>
    </row>
    <row r="53" spans="1:162" x14ac:dyDescent="0.25">
      <c r="A53">
        <v>108</v>
      </c>
      <c r="B53" t="s">
        <v>223</v>
      </c>
      <c r="C53" s="1" t="s">
        <v>224</v>
      </c>
      <c r="D53">
        <v>7</v>
      </c>
      <c r="E53">
        <v>133.9</v>
      </c>
      <c r="F53">
        <v>1.26E-2</v>
      </c>
      <c r="G53">
        <v>10612.3</v>
      </c>
      <c r="H53" s="2"/>
      <c r="I53">
        <v>35.71</v>
      </c>
      <c r="K53">
        <v>0.158</v>
      </c>
      <c r="M53">
        <v>39.97</v>
      </c>
      <c r="N53">
        <v>4658</v>
      </c>
      <c r="O53">
        <v>0</v>
      </c>
      <c r="P53">
        <v>98.68</v>
      </c>
      <c r="Q53">
        <v>1.319</v>
      </c>
      <c r="R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0.6</v>
      </c>
      <c r="AT53">
        <v>2.7</v>
      </c>
      <c r="AU53">
        <v>5.8</v>
      </c>
      <c r="AV53">
        <v>9.3000000000000007</v>
      </c>
      <c r="AW53">
        <v>12.2</v>
      </c>
      <c r="AX53">
        <v>13.9</v>
      </c>
      <c r="AY53">
        <v>14.1</v>
      </c>
      <c r="AZ53">
        <v>13</v>
      </c>
      <c r="BA53">
        <v>10.7</v>
      </c>
      <c r="BB53">
        <v>7.9</v>
      </c>
      <c r="BC53">
        <v>5</v>
      </c>
      <c r="BD53">
        <v>2.5</v>
      </c>
      <c r="BE53">
        <v>0.9</v>
      </c>
      <c r="BF53">
        <v>0.1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C53">
        <v>0.1</v>
      </c>
      <c r="CD53">
        <v>0.2</v>
      </c>
      <c r="CE53">
        <v>0.3</v>
      </c>
      <c r="CF53">
        <v>0.4</v>
      </c>
      <c r="CG53">
        <v>0.4</v>
      </c>
      <c r="CH53">
        <v>0</v>
      </c>
      <c r="CI53">
        <v>0</v>
      </c>
      <c r="CJ53">
        <v>0</v>
      </c>
      <c r="CK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0</v>
      </c>
      <c r="DK53">
        <v>3.8</v>
      </c>
      <c r="DL53">
        <v>14.5</v>
      </c>
      <c r="DM53">
        <v>23.7</v>
      </c>
      <c r="DN53">
        <v>23.3</v>
      </c>
      <c r="DO53">
        <v>16.600000000000001</v>
      </c>
      <c r="DP53">
        <v>9.6999999999999993</v>
      </c>
      <c r="DQ53">
        <v>4.9000000000000004</v>
      </c>
      <c r="DR53">
        <v>2.2000000000000002</v>
      </c>
      <c r="DS53">
        <v>0.9</v>
      </c>
      <c r="DT53">
        <v>0.3</v>
      </c>
      <c r="DU53">
        <v>0.1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0</v>
      </c>
      <c r="FE53">
        <v>1.26E-2</v>
      </c>
      <c r="FF53">
        <v>1.26E-2</v>
      </c>
    </row>
    <row r="54" spans="1:162" x14ac:dyDescent="0.25">
      <c r="A54">
        <v>109</v>
      </c>
      <c r="B54" t="s">
        <v>225</v>
      </c>
      <c r="C54" s="1" t="s">
        <v>226</v>
      </c>
      <c r="D54">
        <v>7</v>
      </c>
      <c r="E54">
        <v>132.5</v>
      </c>
      <c r="F54">
        <v>1.26E-2</v>
      </c>
      <c r="G54">
        <v>10505.3</v>
      </c>
      <c r="H54" s="2"/>
      <c r="I54">
        <v>31.01</v>
      </c>
      <c r="K54">
        <v>0.16800000000000001</v>
      </c>
      <c r="M54">
        <v>34.75</v>
      </c>
      <c r="N54">
        <v>4274</v>
      </c>
      <c r="O54">
        <v>0</v>
      </c>
      <c r="P54">
        <v>98.02</v>
      </c>
      <c r="Q54">
        <v>1.9810000000000001</v>
      </c>
      <c r="R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0.7</v>
      </c>
      <c r="AS54">
        <v>2.8</v>
      </c>
      <c r="AT54">
        <v>6</v>
      </c>
      <c r="AU54">
        <v>9.3000000000000007</v>
      </c>
      <c r="AV54">
        <v>12</v>
      </c>
      <c r="AW54">
        <v>13.6</v>
      </c>
      <c r="AX54">
        <v>13.7</v>
      </c>
      <c r="AY54">
        <v>12.5</v>
      </c>
      <c r="AZ54">
        <v>10.4</v>
      </c>
      <c r="BA54">
        <v>7.8</v>
      </c>
      <c r="BB54">
        <v>5.0999999999999996</v>
      </c>
      <c r="BC54">
        <v>2.8</v>
      </c>
      <c r="BD54">
        <v>1.1000000000000001</v>
      </c>
      <c r="BE54">
        <v>0.3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0.1</v>
      </c>
      <c r="CB54">
        <v>0.1</v>
      </c>
      <c r="CC54">
        <v>0.2</v>
      </c>
      <c r="CD54">
        <v>0.3</v>
      </c>
      <c r="CE54">
        <v>0.4</v>
      </c>
      <c r="CF54">
        <v>0.4</v>
      </c>
      <c r="CG54">
        <v>0.5</v>
      </c>
      <c r="CH54">
        <v>0</v>
      </c>
      <c r="CI54">
        <v>0</v>
      </c>
      <c r="CJ54">
        <v>0</v>
      </c>
      <c r="CK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4</v>
      </c>
      <c r="DK54">
        <v>15</v>
      </c>
      <c r="DL54">
        <v>24.1</v>
      </c>
      <c r="DM54">
        <v>23.3</v>
      </c>
      <c r="DN54">
        <v>16.3</v>
      </c>
      <c r="DO54">
        <v>9.3000000000000007</v>
      </c>
      <c r="DP54">
        <v>4.5999999999999996</v>
      </c>
      <c r="DQ54">
        <v>2</v>
      </c>
      <c r="DR54">
        <v>0.8</v>
      </c>
      <c r="DS54">
        <v>0.3</v>
      </c>
      <c r="DT54">
        <v>0.1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0</v>
      </c>
      <c r="FE54">
        <v>1.26E-2</v>
      </c>
      <c r="FF54">
        <v>1.26E-2</v>
      </c>
    </row>
    <row r="55" spans="1:162" x14ac:dyDescent="0.25">
      <c r="A55">
        <v>110</v>
      </c>
      <c r="B55" t="s">
        <v>227</v>
      </c>
      <c r="C55" s="1" t="s">
        <v>228</v>
      </c>
      <c r="D55">
        <v>7</v>
      </c>
      <c r="E55">
        <v>131.80000000000001</v>
      </c>
      <c r="F55">
        <v>1.26E-2</v>
      </c>
      <c r="G55">
        <v>10452.799999999999</v>
      </c>
      <c r="H55" s="2"/>
      <c r="I55">
        <v>29.6</v>
      </c>
      <c r="K55">
        <v>0.153</v>
      </c>
      <c r="M55">
        <v>32.29</v>
      </c>
      <c r="N55">
        <v>4512</v>
      </c>
      <c r="O55">
        <v>0</v>
      </c>
      <c r="P55">
        <v>98.21</v>
      </c>
      <c r="Q55">
        <v>1.79</v>
      </c>
      <c r="R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0.3</v>
      </c>
      <c r="AS55">
        <v>2.6</v>
      </c>
      <c r="AT55">
        <v>6.5</v>
      </c>
      <c r="AU55">
        <v>10.7</v>
      </c>
      <c r="AV55">
        <v>14</v>
      </c>
      <c r="AW55">
        <v>15.5</v>
      </c>
      <c r="AX55">
        <v>15.1</v>
      </c>
      <c r="AY55">
        <v>13</v>
      </c>
      <c r="AZ55">
        <v>9.8000000000000007</v>
      </c>
      <c r="BA55">
        <v>6.3</v>
      </c>
      <c r="BB55">
        <v>3.2</v>
      </c>
      <c r="BC55">
        <v>1.1000000000000001</v>
      </c>
      <c r="BD55">
        <v>0.1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0.1</v>
      </c>
      <c r="CC55">
        <v>0.1</v>
      </c>
      <c r="CD55">
        <v>0.2</v>
      </c>
      <c r="CE55">
        <v>0.4</v>
      </c>
      <c r="CF55">
        <v>0.5</v>
      </c>
      <c r="CG55">
        <v>0.5</v>
      </c>
      <c r="CH55">
        <v>0</v>
      </c>
      <c r="CI55">
        <v>0</v>
      </c>
      <c r="CJ55">
        <v>0</v>
      </c>
      <c r="CK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1.6</v>
      </c>
      <c r="DK55">
        <v>10</v>
      </c>
      <c r="DL55">
        <v>22.3</v>
      </c>
      <c r="DM55">
        <v>25.8</v>
      </c>
      <c r="DN55">
        <v>19.5</v>
      </c>
      <c r="DO55">
        <v>11.4</v>
      </c>
      <c r="DP55">
        <v>5.6</v>
      </c>
      <c r="DQ55">
        <v>2.4</v>
      </c>
      <c r="DR55">
        <v>0.9</v>
      </c>
      <c r="DS55">
        <v>0.3</v>
      </c>
      <c r="DT55">
        <v>0.1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0</v>
      </c>
      <c r="FE55">
        <v>1.26E-2</v>
      </c>
      <c r="FF55">
        <v>1.26E-2</v>
      </c>
    </row>
    <row r="56" spans="1:162" s="5" customFormat="1" x14ac:dyDescent="0.25">
      <c r="C56" s="6">
        <v>15.5</v>
      </c>
      <c r="D56" s="5">
        <f t="shared" ref="D56:F56" si="27">AVERAGE(D50:D55)</f>
        <v>7</v>
      </c>
      <c r="E56" s="5">
        <f t="shared" si="27"/>
        <v>129.79999999999998</v>
      </c>
      <c r="F56" s="5">
        <f t="shared" si="27"/>
        <v>1.26E-2</v>
      </c>
      <c r="G56" s="5">
        <f>AVERAGE(G50:G55)</f>
        <v>10291.483333333335</v>
      </c>
      <c r="H56" s="5">
        <f t="shared" si="8"/>
        <v>259.80998761915691</v>
      </c>
      <c r="I56" s="5">
        <f t="shared" ref="I56" si="28">AVERAGE(I50:I55)</f>
        <v>30.316666666666663</v>
      </c>
      <c r="J56" s="5">
        <f>STDEV(I50:I55)</f>
        <v>2.818820084125035</v>
      </c>
      <c r="K56" s="5">
        <f t="shared" ref="K56:BV56" si="29">AVERAGE(K50:K55)</f>
        <v>0.1501666666666667</v>
      </c>
      <c r="L56" s="5" t="e">
        <f t="shared" si="29"/>
        <v>#DIV/0!</v>
      </c>
      <c r="M56" s="5">
        <f t="shared" si="29"/>
        <v>33.619999999999997</v>
      </c>
      <c r="N56" s="5">
        <f t="shared" si="29"/>
        <v>3011.1666666666665</v>
      </c>
      <c r="O56" s="5">
        <f t="shared" si="29"/>
        <v>0</v>
      </c>
      <c r="P56" s="5">
        <f t="shared" si="29"/>
        <v>98.928333333333327</v>
      </c>
      <c r="Q56" s="5">
        <f t="shared" si="29"/>
        <v>1.0716666666666665</v>
      </c>
      <c r="R56" s="5">
        <f t="shared" si="29"/>
        <v>0</v>
      </c>
      <c r="S56" s="5" t="e">
        <f t="shared" si="29"/>
        <v>#DIV/0!</v>
      </c>
      <c r="T56" s="5">
        <f t="shared" si="29"/>
        <v>0</v>
      </c>
      <c r="U56" s="5">
        <f t="shared" si="29"/>
        <v>0</v>
      </c>
      <c r="V56" s="5">
        <f t="shared" si="29"/>
        <v>0</v>
      </c>
      <c r="W56" s="5">
        <f t="shared" si="29"/>
        <v>0</v>
      </c>
      <c r="X56" s="5">
        <f t="shared" si="29"/>
        <v>0</v>
      </c>
      <c r="Y56" s="5">
        <f t="shared" si="29"/>
        <v>0</v>
      </c>
      <c r="Z56" s="5">
        <f t="shared" si="29"/>
        <v>0</v>
      </c>
      <c r="AA56" s="5">
        <f t="shared" si="29"/>
        <v>0</v>
      </c>
      <c r="AB56" s="5">
        <f t="shared" si="29"/>
        <v>0</v>
      </c>
      <c r="AC56" s="5">
        <f t="shared" si="29"/>
        <v>0</v>
      </c>
      <c r="AD56" s="5">
        <f t="shared" si="29"/>
        <v>0</v>
      </c>
      <c r="AE56" s="5">
        <f t="shared" si="29"/>
        <v>0</v>
      </c>
      <c r="AF56" s="5">
        <f t="shared" si="29"/>
        <v>0</v>
      </c>
      <c r="AG56" s="5">
        <f t="shared" si="29"/>
        <v>0</v>
      </c>
      <c r="AH56" s="5">
        <f t="shared" si="29"/>
        <v>0</v>
      </c>
      <c r="AI56" s="5">
        <f t="shared" si="29"/>
        <v>0</v>
      </c>
      <c r="AJ56" s="5">
        <f t="shared" si="29"/>
        <v>0</v>
      </c>
      <c r="AK56" s="5">
        <f t="shared" si="29"/>
        <v>0</v>
      </c>
      <c r="AL56" s="5">
        <f t="shared" si="29"/>
        <v>0</v>
      </c>
      <c r="AM56" s="5">
        <f t="shared" si="29"/>
        <v>0</v>
      </c>
      <c r="AN56" s="5">
        <f t="shared" si="29"/>
        <v>0</v>
      </c>
      <c r="AO56" s="5">
        <f t="shared" si="29"/>
        <v>0</v>
      </c>
      <c r="AP56" s="5">
        <f t="shared" si="29"/>
        <v>0</v>
      </c>
      <c r="AQ56" s="5">
        <f t="shared" si="29"/>
        <v>0</v>
      </c>
      <c r="AR56" s="5">
        <f t="shared" si="29"/>
        <v>0.6</v>
      </c>
      <c r="AS56" s="5">
        <f t="shared" si="29"/>
        <v>2.7833333333333332</v>
      </c>
      <c r="AT56" s="5">
        <f t="shared" si="29"/>
        <v>6.25</v>
      </c>
      <c r="AU56" s="5">
        <f t="shared" si="29"/>
        <v>9.9833333333333343</v>
      </c>
      <c r="AV56" s="5">
        <f t="shared" si="29"/>
        <v>12.983333333333334</v>
      </c>
      <c r="AW56" s="5">
        <f t="shared" si="29"/>
        <v>14.6</v>
      </c>
      <c r="AX56" s="5">
        <f t="shared" si="29"/>
        <v>14.483333333333333</v>
      </c>
      <c r="AY56" s="5">
        <f t="shared" si="29"/>
        <v>12.866666666666667</v>
      </c>
      <c r="AZ56" s="5">
        <f t="shared" si="29"/>
        <v>10.200000000000001</v>
      </c>
      <c r="BA56" s="5">
        <f t="shared" si="29"/>
        <v>7.0833333333333321</v>
      </c>
      <c r="BB56" s="5">
        <f t="shared" si="29"/>
        <v>4.2</v>
      </c>
      <c r="BC56" s="5">
        <f t="shared" si="29"/>
        <v>1.9833333333333334</v>
      </c>
      <c r="BD56" s="5">
        <f t="shared" si="29"/>
        <v>0.66666666666666663</v>
      </c>
      <c r="BE56" s="5">
        <f t="shared" si="29"/>
        <v>0.19999999999999998</v>
      </c>
      <c r="BF56" s="5">
        <f t="shared" si="29"/>
        <v>1.6666666666666666E-2</v>
      </c>
      <c r="BG56" s="5">
        <f t="shared" si="29"/>
        <v>0</v>
      </c>
      <c r="BH56" s="5">
        <f t="shared" si="29"/>
        <v>0</v>
      </c>
      <c r="BI56" s="5">
        <f t="shared" si="29"/>
        <v>0</v>
      </c>
      <c r="BJ56" s="5">
        <f t="shared" si="29"/>
        <v>0</v>
      </c>
      <c r="BK56" s="5">
        <f t="shared" si="29"/>
        <v>0</v>
      </c>
      <c r="BL56" s="5">
        <f t="shared" si="29"/>
        <v>0</v>
      </c>
      <c r="BM56" s="5">
        <f t="shared" si="29"/>
        <v>0</v>
      </c>
      <c r="BN56" s="5">
        <f t="shared" si="29"/>
        <v>0</v>
      </c>
      <c r="BO56" s="5">
        <f t="shared" si="29"/>
        <v>0</v>
      </c>
      <c r="BP56" s="5">
        <f t="shared" si="29"/>
        <v>0</v>
      </c>
      <c r="BQ56" s="5">
        <f t="shared" si="29"/>
        <v>0</v>
      </c>
      <c r="BR56" s="5">
        <f t="shared" si="29"/>
        <v>0</v>
      </c>
      <c r="BS56" s="5">
        <f t="shared" si="29"/>
        <v>0</v>
      </c>
      <c r="BT56" s="5">
        <f t="shared" si="29"/>
        <v>0</v>
      </c>
      <c r="BU56" s="5">
        <f t="shared" si="29"/>
        <v>0</v>
      </c>
      <c r="BV56" s="5">
        <f t="shared" si="29"/>
        <v>0</v>
      </c>
      <c r="BW56" s="5">
        <f t="shared" ref="BW56:EH56" si="30">AVERAGE(BW50:BW55)</f>
        <v>0</v>
      </c>
      <c r="BX56" s="5">
        <f t="shared" si="30"/>
        <v>0</v>
      </c>
      <c r="BY56" s="5">
        <f t="shared" si="30"/>
        <v>0</v>
      </c>
      <c r="BZ56" s="5">
        <f t="shared" si="30"/>
        <v>0</v>
      </c>
      <c r="CA56" s="5">
        <f t="shared" si="30"/>
        <v>1.6666666666666666E-2</v>
      </c>
      <c r="CB56" s="5">
        <f t="shared" si="30"/>
        <v>3.3333333333333333E-2</v>
      </c>
      <c r="CC56" s="5">
        <f t="shared" si="30"/>
        <v>8.3333333333333329E-2</v>
      </c>
      <c r="CD56" s="5">
        <f t="shared" si="30"/>
        <v>0.15</v>
      </c>
      <c r="CE56" s="5">
        <f t="shared" si="30"/>
        <v>0.23333333333333331</v>
      </c>
      <c r="CF56" s="5">
        <f t="shared" si="30"/>
        <v>0.28333333333333338</v>
      </c>
      <c r="CG56" s="5">
        <f t="shared" si="30"/>
        <v>0.3</v>
      </c>
      <c r="CH56" s="5">
        <f t="shared" si="30"/>
        <v>0</v>
      </c>
      <c r="CI56" s="5">
        <f t="shared" si="30"/>
        <v>0</v>
      </c>
      <c r="CJ56" s="5">
        <f t="shared" si="30"/>
        <v>0</v>
      </c>
      <c r="CK56" s="5">
        <f t="shared" si="30"/>
        <v>0</v>
      </c>
      <c r="CL56" s="5" t="e">
        <f t="shared" si="30"/>
        <v>#DIV/0!</v>
      </c>
      <c r="CM56" s="5">
        <f t="shared" si="30"/>
        <v>0</v>
      </c>
      <c r="CN56" s="5">
        <f t="shared" si="30"/>
        <v>0</v>
      </c>
      <c r="CO56" s="5">
        <f t="shared" si="30"/>
        <v>0</v>
      </c>
      <c r="CP56" s="5">
        <f t="shared" si="30"/>
        <v>0</v>
      </c>
      <c r="CQ56" s="5">
        <f t="shared" si="30"/>
        <v>0</v>
      </c>
      <c r="CR56" s="5">
        <f t="shared" si="30"/>
        <v>0</v>
      </c>
      <c r="CS56" s="5">
        <f t="shared" si="30"/>
        <v>0</v>
      </c>
      <c r="CT56" s="5">
        <f t="shared" si="30"/>
        <v>0</v>
      </c>
      <c r="CU56" s="5">
        <f t="shared" si="30"/>
        <v>0</v>
      </c>
      <c r="CV56" s="5">
        <f t="shared" si="30"/>
        <v>0</v>
      </c>
      <c r="CW56" s="5">
        <f t="shared" si="30"/>
        <v>0</v>
      </c>
      <c r="CX56" s="5">
        <f t="shared" si="30"/>
        <v>0</v>
      </c>
      <c r="CY56" s="5">
        <f t="shared" si="30"/>
        <v>0</v>
      </c>
      <c r="CZ56" s="5">
        <f t="shared" si="30"/>
        <v>0</v>
      </c>
      <c r="DA56" s="5">
        <f t="shared" si="30"/>
        <v>0</v>
      </c>
      <c r="DB56" s="5">
        <f t="shared" si="30"/>
        <v>0</v>
      </c>
      <c r="DC56" s="5">
        <f t="shared" si="30"/>
        <v>0</v>
      </c>
      <c r="DD56" s="5">
        <f t="shared" si="30"/>
        <v>0</v>
      </c>
      <c r="DE56" s="5">
        <f t="shared" si="30"/>
        <v>0</v>
      </c>
      <c r="DF56" s="5">
        <f t="shared" si="30"/>
        <v>0</v>
      </c>
      <c r="DG56" s="5">
        <f t="shared" si="30"/>
        <v>0</v>
      </c>
      <c r="DH56" s="5">
        <f t="shared" si="30"/>
        <v>0</v>
      </c>
      <c r="DI56" s="5">
        <f t="shared" si="30"/>
        <v>0</v>
      </c>
      <c r="DJ56" s="5">
        <f t="shared" si="30"/>
        <v>2.9833333333333338</v>
      </c>
      <c r="DK56" s="5">
        <f t="shared" si="30"/>
        <v>12.483333333333333</v>
      </c>
      <c r="DL56" s="5">
        <f t="shared" si="30"/>
        <v>22.450000000000003</v>
      </c>
      <c r="DM56" s="5">
        <f t="shared" si="30"/>
        <v>23.916666666666668</v>
      </c>
      <c r="DN56" s="5">
        <f t="shared" si="30"/>
        <v>17.966666666666665</v>
      </c>
      <c r="DO56" s="5">
        <f t="shared" si="30"/>
        <v>10.716666666666669</v>
      </c>
      <c r="DP56" s="5">
        <f t="shared" si="30"/>
        <v>5.4833333333333334</v>
      </c>
      <c r="DQ56" s="5">
        <f t="shared" si="30"/>
        <v>2.4500000000000002</v>
      </c>
      <c r="DR56" s="5">
        <f t="shared" si="30"/>
        <v>0.98333333333333339</v>
      </c>
      <c r="DS56" s="5">
        <f t="shared" si="30"/>
        <v>0.35000000000000003</v>
      </c>
      <c r="DT56" s="5">
        <f t="shared" si="30"/>
        <v>0.13333333333333333</v>
      </c>
      <c r="DU56" s="5">
        <f t="shared" si="30"/>
        <v>1.6666666666666666E-2</v>
      </c>
      <c r="DV56" s="5">
        <f t="shared" si="30"/>
        <v>0</v>
      </c>
      <c r="DW56" s="5">
        <f t="shared" si="30"/>
        <v>0</v>
      </c>
      <c r="DX56" s="5">
        <f t="shared" si="30"/>
        <v>0</v>
      </c>
      <c r="DY56" s="5">
        <f t="shared" si="30"/>
        <v>0</v>
      </c>
      <c r="DZ56" s="5">
        <f t="shared" si="30"/>
        <v>0</v>
      </c>
      <c r="EA56" s="5">
        <f t="shared" si="30"/>
        <v>0</v>
      </c>
      <c r="EB56" s="5">
        <f t="shared" si="30"/>
        <v>0</v>
      </c>
      <c r="EC56" s="5">
        <f t="shared" si="30"/>
        <v>0</v>
      </c>
      <c r="ED56" s="5">
        <f t="shared" si="30"/>
        <v>0</v>
      </c>
      <c r="EE56" s="5">
        <f t="shared" si="30"/>
        <v>0</v>
      </c>
      <c r="EF56" s="5">
        <f t="shared" si="30"/>
        <v>0</v>
      </c>
      <c r="EG56" s="5">
        <f t="shared" si="30"/>
        <v>0</v>
      </c>
      <c r="EH56" s="5">
        <f t="shared" si="30"/>
        <v>0</v>
      </c>
      <c r="EI56" s="5">
        <f t="shared" ref="EI56:FF56" si="31">AVERAGE(EI50:EI55)</f>
        <v>0</v>
      </c>
      <c r="EJ56" s="5">
        <f t="shared" si="31"/>
        <v>0</v>
      </c>
      <c r="EK56" s="5">
        <f t="shared" si="31"/>
        <v>0</v>
      </c>
      <c r="EL56" s="5">
        <f t="shared" si="31"/>
        <v>0</v>
      </c>
      <c r="EM56" s="5">
        <f t="shared" si="31"/>
        <v>0</v>
      </c>
      <c r="EN56" s="5">
        <f t="shared" si="31"/>
        <v>0</v>
      </c>
      <c r="EO56" s="5">
        <f t="shared" si="31"/>
        <v>0</v>
      </c>
      <c r="EP56" s="5">
        <f t="shared" si="31"/>
        <v>0</v>
      </c>
      <c r="EQ56" s="5">
        <f t="shared" si="31"/>
        <v>0</v>
      </c>
      <c r="ER56" s="5">
        <f t="shared" si="31"/>
        <v>0</v>
      </c>
      <c r="ES56" s="5">
        <f t="shared" si="31"/>
        <v>0</v>
      </c>
      <c r="ET56" s="5">
        <f t="shared" si="31"/>
        <v>0</v>
      </c>
      <c r="EU56" s="5">
        <f t="shared" si="31"/>
        <v>0</v>
      </c>
      <c r="EV56" s="5">
        <f t="shared" si="31"/>
        <v>0</v>
      </c>
      <c r="EW56" s="5">
        <f t="shared" si="31"/>
        <v>0</v>
      </c>
      <c r="EX56" s="5">
        <f t="shared" si="31"/>
        <v>0</v>
      </c>
      <c r="EY56" s="5">
        <f t="shared" si="31"/>
        <v>0</v>
      </c>
      <c r="EZ56" s="5">
        <f t="shared" si="31"/>
        <v>0</v>
      </c>
      <c r="FA56" s="5">
        <f t="shared" si="31"/>
        <v>0</v>
      </c>
      <c r="FB56" s="5">
        <f t="shared" si="31"/>
        <v>0</v>
      </c>
      <c r="FC56" s="5">
        <f t="shared" si="31"/>
        <v>0</v>
      </c>
      <c r="FD56" s="5">
        <f t="shared" si="31"/>
        <v>0</v>
      </c>
      <c r="FE56" s="5">
        <f t="shared" si="31"/>
        <v>1.26E-2</v>
      </c>
      <c r="FF56" s="5">
        <f t="shared" si="31"/>
        <v>1.26E-2</v>
      </c>
    </row>
    <row r="57" spans="1:162" x14ac:dyDescent="0.25">
      <c r="C57" s="1"/>
      <c r="H57" s="2"/>
    </row>
    <row r="58" spans="1:162" x14ac:dyDescent="0.25">
      <c r="C58" s="1"/>
      <c r="H58" s="2"/>
    </row>
    <row r="59" spans="1:162" x14ac:dyDescent="0.25">
      <c r="A59">
        <v>123</v>
      </c>
      <c r="B59" t="s">
        <v>229</v>
      </c>
      <c r="C59" s="1" t="s">
        <v>230</v>
      </c>
      <c r="D59">
        <v>7</v>
      </c>
      <c r="E59">
        <v>127</v>
      </c>
      <c r="F59">
        <v>1.26E-2</v>
      </c>
      <c r="G59">
        <v>10069.799999999999</v>
      </c>
      <c r="H59" s="2"/>
      <c r="I59">
        <v>31.93</v>
      </c>
      <c r="K59">
        <v>0.13800000000000001</v>
      </c>
      <c r="M59">
        <v>34.4</v>
      </c>
      <c r="N59">
        <v>4775</v>
      </c>
      <c r="O59">
        <v>0</v>
      </c>
      <c r="P59">
        <v>98.73</v>
      </c>
      <c r="Q59">
        <v>1.2749999999999999</v>
      </c>
      <c r="R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0.5</v>
      </c>
      <c r="AT59">
        <v>3.5</v>
      </c>
      <c r="AU59">
        <v>8.3000000000000007</v>
      </c>
      <c r="AV59">
        <v>13</v>
      </c>
      <c r="AW59">
        <v>16.2</v>
      </c>
      <c r="AX59">
        <v>16.899999999999999</v>
      </c>
      <c r="AY59">
        <v>15.3</v>
      </c>
      <c r="AZ59">
        <v>11.9</v>
      </c>
      <c r="BA59">
        <v>7.8</v>
      </c>
      <c r="BB59">
        <v>4</v>
      </c>
      <c r="BC59">
        <v>1.3</v>
      </c>
      <c r="BD59">
        <v>0.1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0.1</v>
      </c>
      <c r="CE59">
        <v>0.3</v>
      </c>
      <c r="CF59">
        <v>0.4</v>
      </c>
      <c r="CG59">
        <v>0.5</v>
      </c>
      <c r="CH59">
        <v>0</v>
      </c>
      <c r="CI59">
        <v>0</v>
      </c>
      <c r="CJ59">
        <v>0</v>
      </c>
      <c r="CK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0</v>
      </c>
      <c r="DK59">
        <v>2.2000000000000002</v>
      </c>
      <c r="DL59">
        <v>11.6</v>
      </c>
      <c r="DM59">
        <v>23.5</v>
      </c>
      <c r="DN59">
        <v>25.8</v>
      </c>
      <c r="DO59">
        <v>18.600000000000001</v>
      </c>
      <c r="DP59">
        <v>10.4</v>
      </c>
      <c r="DQ59">
        <v>4.9000000000000004</v>
      </c>
      <c r="DR59">
        <v>2</v>
      </c>
      <c r="DS59">
        <v>0.7</v>
      </c>
      <c r="DT59">
        <v>0.2</v>
      </c>
      <c r="DU59">
        <v>0.1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</v>
      </c>
      <c r="FE59">
        <v>1.26E-2</v>
      </c>
      <c r="FF59">
        <v>1.26E-2</v>
      </c>
    </row>
    <row r="60" spans="1:162" x14ac:dyDescent="0.25">
      <c r="A60">
        <v>124</v>
      </c>
      <c r="B60" t="s">
        <v>231</v>
      </c>
      <c r="C60" s="1" t="s">
        <v>232</v>
      </c>
      <c r="D60">
        <v>7</v>
      </c>
      <c r="E60">
        <v>126.1</v>
      </c>
      <c r="F60">
        <v>1.26E-2</v>
      </c>
      <c r="G60">
        <v>9994.2999999999993</v>
      </c>
      <c r="H60" s="2"/>
      <c r="I60">
        <v>30.11</v>
      </c>
      <c r="K60">
        <v>0.13400000000000001</v>
      </c>
      <c r="M60">
        <v>33.119999999999997</v>
      </c>
      <c r="N60">
        <v>0</v>
      </c>
      <c r="O60">
        <v>0</v>
      </c>
      <c r="P60">
        <v>100</v>
      </c>
      <c r="Q60">
        <v>0</v>
      </c>
      <c r="R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1.6</v>
      </c>
      <c r="AT60">
        <v>5.2</v>
      </c>
      <c r="AU60">
        <v>9.9</v>
      </c>
      <c r="AV60">
        <v>13.9</v>
      </c>
      <c r="AW60">
        <v>16.2</v>
      </c>
      <c r="AX60">
        <v>16.3</v>
      </c>
      <c r="AY60">
        <v>14.4</v>
      </c>
      <c r="AZ60">
        <v>10.9</v>
      </c>
      <c r="BA60">
        <v>7</v>
      </c>
      <c r="BB60">
        <v>3.5</v>
      </c>
      <c r="BC60">
        <v>1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5.4</v>
      </c>
      <c r="DL60">
        <v>18.3</v>
      </c>
      <c r="DM60">
        <v>26.3</v>
      </c>
      <c r="DN60">
        <v>22.7</v>
      </c>
      <c r="DO60">
        <v>14.5</v>
      </c>
      <c r="DP60">
        <v>7.5</v>
      </c>
      <c r="DQ60">
        <v>3.4</v>
      </c>
      <c r="DR60">
        <v>1.3</v>
      </c>
      <c r="DS60">
        <v>0.5</v>
      </c>
      <c r="DT60">
        <v>0.1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1.26E-2</v>
      </c>
      <c r="FF60">
        <v>1.26E-2</v>
      </c>
    </row>
    <row r="61" spans="1:162" x14ac:dyDescent="0.25">
      <c r="A61">
        <v>125</v>
      </c>
      <c r="B61" t="s">
        <v>233</v>
      </c>
      <c r="C61" s="1" t="s">
        <v>234</v>
      </c>
      <c r="D61">
        <v>7</v>
      </c>
      <c r="E61">
        <v>126.4</v>
      </c>
      <c r="F61">
        <v>1.26E-2</v>
      </c>
      <c r="G61">
        <v>10023.6</v>
      </c>
      <c r="H61" s="2"/>
      <c r="I61">
        <v>29.02</v>
      </c>
      <c r="K61">
        <v>0.159</v>
      </c>
      <c r="M61">
        <v>31.45</v>
      </c>
      <c r="N61">
        <v>4771</v>
      </c>
      <c r="O61">
        <v>0</v>
      </c>
      <c r="P61">
        <v>98.53</v>
      </c>
      <c r="Q61">
        <v>1.474</v>
      </c>
      <c r="R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2.1</v>
      </c>
      <c r="AT61">
        <v>6.3</v>
      </c>
      <c r="AU61">
        <v>11.2</v>
      </c>
      <c r="AV61">
        <v>15.1</v>
      </c>
      <c r="AW61">
        <v>16.899999999999999</v>
      </c>
      <c r="AX61">
        <v>16.2</v>
      </c>
      <c r="AY61">
        <v>13.4</v>
      </c>
      <c r="AZ61">
        <v>9.4</v>
      </c>
      <c r="BA61">
        <v>5.3</v>
      </c>
      <c r="BB61">
        <v>2.1</v>
      </c>
      <c r="BC61">
        <v>0.4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0.2</v>
      </c>
      <c r="CE61">
        <v>0.3</v>
      </c>
      <c r="CF61">
        <v>0.4</v>
      </c>
      <c r="CG61">
        <v>0.5</v>
      </c>
      <c r="CH61">
        <v>0</v>
      </c>
      <c r="CI61">
        <v>0</v>
      </c>
      <c r="CJ61">
        <v>0</v>
      </c>
      <c r="CK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0</v>
      </c>
      <c r="DD61">
        <v>0</v>
      </c>
      <c r="DE61">
        <v>0</v>
      </c>
      <c r="DF61">
        <v>0</v>
      </c>
      <c r="DG61">
        <v>0</v>
      </c>
      <c r="DH61">
        <v>0</v>
      </c>
      <c r="DI61">
        <v>0</v>
      </c>
      <c r="DJ61">
        <v>0</v>
      </c>
      <c r="DK61">
        <v>6.1</v>
      </c>
      <c r="DL61">
        <v>19.899999999999999</v>
      </c>
      <c r="DM61">
        <v>27.1</v>
      </c>
      <c r="DN61">
        <v>22.2</v>
      </c>
      <c r="DO61">
        <v>13.5</v>
      </c>
      <c r="DP61">
        <v>6.8</v>
      </c>
      <c r="DQ61">
        <v>2.9</v>
      </c>
      <c r="DR61">
        <v>1.1000000000000001</v>
      </c>
      <c r="DS61">
        <v>0.3</v>
      </c>
      <c r="DT61">
        <v>0.1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  <c r="EP61">
        <v>0</v>
      </c>
      <c r="EQ61">
        <v>0</v>
      </c>
      <c r="ER61">
        <v>0</v>
      </c>
      <c r="ES61">
        <v>0</v>
      </c>
      <c r="ET61">
        <v>0</v>
      </c>
      <c r="EU61">
        <v>0</v>
      </c>
      <c r="EV61">
        <v>0</v>
      </c>
      <c r="EW61">
        <v>0</v>
      </c>
      <c r="EX61">
        <v>0</v>
      </c>
      <c r="EY61">
        <v>0</v>
      </c>
      <c r="EZ61">
        <v>0</v>
      </c>
      <c r="FA61">
        <v>0</v>
      </c>
      <c r="FB61">
        <v>0</v>
      </c>
      <c r="FC61">
        <v>0</v>
      </c>
      <c r="FD61">
        <v>0</v>
      </c>
      <c r="FE61">
        <v>1.26E-2</v>
      </c>
      <c r="FF61">
        <v>1.26E-2</v>
      </c>
    </row>
    <row r="62" spans="1:162" x14ac:dyDescent="0.25">
      <c r="A62">
        <v>126</v>
      </c>
      <c r="B62" t="s">
        <v>235</v>
      </c>
      <c r="C62" s="1" t="s">
        <v>236</v>
      </c>
      <c r="D62">
        <v>7</v>
      </c>
      <c r="E62">
        <v>136</v>
      </c>
      <c r="F62">
        <v>1.26E-2</v>
      </c>
      <c r="G62">
        <v>10783.6</v>
      </c>
      <c r="H62" s="2"/>
      <c r="I62">
        <v>33.479999999999997</v>
      </c>
      <c r="K62">
        <v>0.154</v>
      </c>
      <c r="M62">
        <v>37.880000000000003</v>
      </c>
      <c r="N62">
        <v>4624</v>
      </c>
      <c r="O62">
        <v>0</v>
      </c>
      <c r="P62">
        <v>98.95</v>
      </c>
      <c r="Q62">
        <v>1.0509999999999999</v>
      </c>
      <c r="R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0.1</v>
      </c>
      <c r="AS62">
        <v>1.4</v>
      </c>
      <c r="AT62">
        <v>4.0999999999999996</v>
      </c>
      <c r="AU62">
        <v>7.4</v>
      </c>
      <c r="AV62">
        <v>10.5</v>
      </c>
      <c r="AW62">
        <v>12.9</v>
      </c>
      <c r="AX62">
        <v>13.9</v>
      </c>
      <c r="AY62">
        <v>13.6</v>
      </c>
      <c r="AZ62">
        <v>12</v>
      </c>
      <c r="BA62">
        <v>9.6</v>
      </c>
      <c r="BB62">
        <v>6.8</v>
      </c>
      <c r="BC62">
        <v>4.0999999999999996</v>
      </c>
      <c r="BD62">
        <v>2</v>
      </c>
      <c r="BE62">
        <v>0.6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0</v>
      </c>
      <c r="CC62">
        <v>0.1</v>
      </c>
      <c r="CD62">
        <v>0.1</v>
      </c>
      <c r="CE62">
        <v>0.2</v>
      </c>
      <c r="CF62">
        <v>0.3</v>
      </c>
      <c r="CG62">
        <v>0.3</v>
      </c>
      <c r="CH62">
        <v>0</v>
      </c>
      <c r="CI62">
        <v>0</v>
      </c>
      <c r="CJ62">
        <v>0</v>
      </c>
      <c r="CK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0</v>
      </c>
      <c r="DE62">
        <v>0</v>
      </c>
      <c r="DF62">
        <v>0</v>
      </c>
      <c r="DG62">
        <v>0</v>
      </c>
      <c r="DH62">
        <v>0</v>
      </c>
      <c r="DI62">
        <v>0</v>
      </c>
      <c r="DJ62">
        <v>0.5</v>
      </c>
      <c r="DK62">
        <v>7</v>
      </c>
      <c r="DL62">
        <v>19.5</v>
      </c>
      <c r="DM62">
        <v>25.6</v>
      </c>
      <c r="DN62">
        <v>21.1</v>
      </c>
      <c r="DO62">
        <v>13.4</v>
      </c>
      <c r="DP62">
        <v>7.2</v>
      </c>
      <c r="DQ62">
        <v>3.4</v>
      </c>
      <c r="DR62">
        <v>1.5</v>
      </c>
      <c r="DS62">
        <v>0.6</v>
      </c>
      <c r="DT62">
        <v>0.2</v>
      </c>
      <c r="DU62">
        <v>0.1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  <c r="EV62">
        <v>0</v>
      </c>
      <c r="EW62">
        <v>0</v>
      </c>
      <c r="EX62">
        <v>0</v>
      </c>
      <c r="EY62">
        <v>0</v>
      </c>
      <c r="EZ62">
        <v>0</v>
      </c>
      <c r="FA62">
        <v>0</v>
      </c>
      <c r="FB62">
        <v>0</v>
      </c>
      <c r="FC62">
        <v>0</v>
      </c>
      <c r="FD62">
        <v>0</v>
      </c>
      <c r="FE62">
        <v>1.26E-2</v>
      </c>
      <c r="FF62">
        <v>1.26E-2</v>
      </c>
    </row>
    <row r="63" spans="1:162" x14ac:dyDescent="0.25">
      <c r="A63">
        <v>127</v>
      </c>
      <c r="B63" t="s">
        <v>237</v>
      </c>
      <c r="C63" s="1" t="s">
        <v>238</v>
      </c>
      <c r="D63">
        <v>7</v>
      </c>
      <c r="E63">
        <v>136.1</v>
      </c>
      <c r="F63">
        <v>1.26E-2</v>
      </c>
      <c r="G63">
        <v>10788.4</v>
      </c>
      <c r="H63" s="2"/>
      <c r="I63">
        <v>31.23</v>
      </c>
      <c r="K63">
        <v>0.14499999999999999</v>
      </c>
      <c r="M63">
        <v>35.909999999999997</v>
      </c>
      <c r="N63">
        <v>0</v>
      </c>
      <c r="O63">
        <v>0</v>
      </c>
      <c r="P63">
        <v>100</v>
      </c>
      <c r="Q63">
        <v>0</v>
      </c>
      <c r="R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0.7</v>
      </c>
      <c r="AS63">
        <v>2.6</v>
      </c>
      <c r="AT63">
        <v>5.5</v>
      </c>
      <c r="AU63">
        <v>8.6999999999999993</v>
      </c>
      <c r="AV63">
        <v>11.5</v>
      </c>
      <c r="AW63">
        <v>13.3</v>
      </c>
      <c r="AX63">
        <v>13.8</v>
      </c>
      <c r="AY63">
        <v>13</v>
      </c>
      <c r="AZ63">
        <v>11.1</v>
      </c>
      <c r="BA63">
        <v>8.6</v>
      </c>
      <c r="BB63">
        <v>5.9</v>
      </c>
      <c r="BC63">
        <v>3.4</v>
      </c>
      <c r="BD63">
        <v>1.5</v>
      </c>
      <c r="BE63">
        <v>0.4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4.2</v>
      </c>
      <c r="DK63">
        <v>15.3</v>
      </c>
      <c r="DL63">
        <v>23.9</v>
      </c>
      <c r="DM63">
        <v>22.9</v>
      </c>
      <c r="DN63">
        <v>16.100000000000001</v>
      </c>
      <c r="DO63">
        <v>9.4</v>
      </c>
      <c r="DP63">
        <v>4.7</v>
      </c>
      <c r="DQ63">
        <v>2.1</v>
      </c>
      <c r="DR63">
        <v>0.9</v>
      </c>
      <c r="DS63">
        <v>0.3</v>
      </c>
      <c r="DT63">
        <v>0.1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</v>
      </c>
      <c r="FE63">
        <v>1.26E-2</v>
      </c>
      <c r="FF63">
        <v>1.26E-2</v>
      </c>
    </row>
    <row r="64" spans="1:162" x14ac:dyDescent="0.25">
      <c r="A64">
        <v>128</v>
      </c>
      <c r="B64" t="s">
        <v>239</v>
      </c>
      <c r="C64" s="1" t="s">
        <v>240</v>
      </c>
      <c r="D64">
        <v>7</v>
      </c>
      <c r="E64">
        <v>136.6</v>
      </c>
      <c r="F64">
        <v>1.26E-2</v>
      </c>
      <c r="G64">
        <v>10832.3</v>
      </c>
      <c r="H64" s="2"/>
      <c r="I64">
        <v>30.19</v>
      </c>
      <c r="K64">
        <v>0.13800000000000001</v>
      </c>
      <c r="M64">
        <v>33.229999999999997</v>
      </c>
      <c r="N64">
        <v>0</v>
      </c>
      <c r="O64">
        <v>0</v>
      </c>
      <c r="P64">
        <v>100</v>
      </c>
      <c r="Q64">
        <v>0</v>
      </c>
      <c r="R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1.8</v>
      </c>
      <c r="AT64">
        <v>5.5</v>
      </c>
      <c r="AU64">
        <v>10</v>
      </c>
      <c r="AV64">
        <v>13.8</v>
      </c>
      <c r="AW64">
        <v>16</v>
      </c>
      <c r="AX64">
        <v>16</v>
      </c>
      <c r="AY64">
        <v>14.1</v>
      </c>
      <c r="AZ64">
        <v>10.8</v>
      </c>
      <c r="BA64">
        <v>7.1</v>
      </c>
      <c r="BB64">
        <v>3.7</v>
      </c>
      <c r="BC64">
        <v>1.3</v>
      </c>
      <c r="BD64">
        <v>0.1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0</v>
      </c>
      <c r="DK64">
        <v>5.8</v>
      </c>
      <c r="DL64">
        <v>19.2</v>
      </c>
      <c r="DM64">
        <v>26.6</v>
      </c>
      <c r="DN64">
        <v>22.2</v>
      </c>
      <c r="DO64">
        <v>13.9</v>
      </c>
      <c r="DP64">
        <v>7.1</v>
      </c>
      <c r="DQ64">
        <v>3.2</v>
      </c>
      <c r="DR64">
        <v>1.2</v>
      </c>
      <c r="DS64">
        <v>0.4</v>
      </c>
      <c r="DT64">
        <v>0.1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</v>
      </c>
      <c r="FE64">
        <v>1.26E-2</v>
      </c>
      <c r="FF64">
        <v>1.26E-2</v>
      </c>
    </row>
    <row r="65" spans="1:162" s="5" customFormat="1" x14ac:dyDescent="0.25">
      <c r="C65" s="6">
        <v>18</v>
      </c>
      <c r="D65" s="5">
        <f t="shared" ref="D65:F65" si="32">AVERAGE(D59:D64)</f>
        <v>7</v>
      </c>
      <c r="E65" s="5">
        <f t="shared" si="32"/>
        <v>131.36666666666667</v>
      </c>
      <c r="F65" s="5">
        <f t="shared" si="32"/>
        <v>1.26E-2</v>
      </c>
      <c r="G65" s="5">
        <f>AVERAGE(G59:G64)</f>
        <v>10415.333333333334</v>
      </c>
      <c r="H65" s="5">
        <f t="shared" si="8"/>
        <v>423.97585623083148</v>
      </c>
      <c r="I65" s="5">
        <f t="shared" ref="I65" si="33">AVERAGE(I59:I64)</f>
        <v>30.993333333333329</v>
      </c>
      <c r="J65" s="5">
        <f>STDEV(I59:I64)</f>
        <v>1.5771197375807151</v>
      </c>
      <c r="K65" s="5">
        <f t="shared" ref="K65:BV65" si="34">AVERAGE(K59:K64)</f>
        <v>0.14466666666666669</v>
      </c>
      <c r="L65" s="5" t="e">
        <f t="shared" si="34"/>
        <v>#DIV/0!</v>
      </c>
      <c r="M65" s="5">
        <f t="shared" si="34"/>
        <v>34.331666666666663</v>
      </c>
      <c r="N65" s="5">
        <f t="shared" si="34"/>
        <v>2361.6666666666665</v>
      </c>
      <c r="O65" s="5">
        <f t="shared" si="34"/>
        <v>0</v>
      </c>
      <c r="P65" s="5">
        <f t="shared" si="34"/>
        <v>99.368333333333339</v>
      </c>
      <c r="Q65" s="5">
        <f t="shared" si="34"/>
        <v>0.6333333333333333</v>
      </c>
      <c r="R65" s="5">
        <f t="shared" si="34"/>
        <v>0</v>
      </c>
      <c r="S65" s="5" t="e">
        <f t="shared" si="34"/>
        <v>#DIV/0!</v>
      </c>
      <c r="T65" s="5">
        <f t="shared" si="34"/>
        <v>0</v>
      </c>
      <c r="U65" s="5">
        <f t="shared" si="34"/>
        <v>0</v>
      </c>
      <c r="V65" s="5">
        <f t="shared" si="34"/>
        <v>0</v>
      </c>
      <c r="W65" s="5">
        <f t="shared" si="34"/>
        <v>0</v>
      </c>
      <c r="X65" s="5">
        <f t="shared" si="34"/>
        <v>0</v>
      </c>
      <c r="Y65" s="5">
        <f t="shared" si="34"/>
        <v>0</v>
      </c>
      <c r="Z65" s="5">
        <f t="shared" si="34"/>
        <v>0</v>
      </c>
      <c r="AA65" s="5">
        <f t="shared" si="34"/>
        <v>0</v>
      </c>
      <c r="AB65" s="5">
        <f t="shared" si="34"/>
        <v>0</v>
      </c>
      <c r="AC65" s="5">
        <f t="shared" si="34"/>
        <v>0</v>
      </c>
      <c r="AD65" s="5">
        <f t="shared" si="34"/>
        <v>0</v>
      </c>
      <c r="AE65" s="5">
        <f t="shared" si="34"/>
        <v>0</v>
      </c>
      <c r="AF65" s="5">
        <f t="shared" si="34"/>
        <v>0</v>
      </c>
      <c r="AG65" s="5">
        <f t="shared" si="34"/>
        <v>0</v>
      </c>
      <c r="AH65" s="5">
        <f t="shared" si="34"/>
        <v>0</v>
      </c>
      <c r="AI65" s="5">
        <f t="shared" si="34"/>
        <v>0</v>
      </c>
      <c r="AJ65" s="5">
        <f t="shared" si="34"/>
        <v>0</v>
      </c>
      <c r="AK65" s="5">
        <f t="shared" si="34"/>
        <v>0</v>
      </c>
      <c r="AL65" s="5">
        <f t="shared" si="34"/>
        <v>0</v>
      </c>
      <c r="AM65" s="5">
        <f t="shared" si="34"/>
        <v>0</v>
      </c>
      <c r="AN65" s="5">
        <f t="shared" si="34"/>
        <v>0</v>
      </c>
      <c r="AO65" s="5">
        <f t="shared" si="34"/>
        <v>0</v>
      </c>
      <c r="AP65" s="5">
        <f t="shared" si="34"/>
        <v>0</v>
      </c>
      <c r="AQ65" s="5">
        <f t="shared" si="34"/>
        <v>0</v>
      </c>
      <c r="AR65" s="5">
        <f t="shared" si="34"/>
        <v>0.13333333333333333</v>
      </c>
      <c r="AS65" s="5">
        <f t="shared" si="34"/>
        <v>1.6666666666666667</v>
      </c>
      <c r="AT65" s="5">
        <f t="shared" si="34"/>
        <v>5.0166666666666666</v>
      </c>
      <c r="AU65" s="5">
        <f t="shared" si="34"/>
        <v>9.25</v>
      </c>
      <c r="AV65" s="5">
        <f t="shared" si="34"/>
        <v>12.966666666666667</v>
      </c>
      <c r="AW65" s="5">
        <f t="shared" si="34"/>
        <v>15.25</v>
      </c>
      <c r="AX65" s="5">
        <f t="shared" si="34"/>
        <v>15.516666666666667</v>
      </c>
      <c r="AY65" s="5">
        <f t="shared" si="34"/>
        <v>13.966666666666667</v>
      </c>
      <c r="AZ65" s="5">
        <f t="shared" si="34"/>
        <v>11.016666666666667</v>
      </c>
      <c r="BA65" s="5">
        <f t="shared" si="34"/>
        <v>7.5666666666666673</v>
      </c>
      <c r="BB65" s="5">
        <f t="shared" si="34"/>
        <v>4.333333333333333</v>
      </c>
      <c r="BC65" s="5">
        <f t="shared" si="34"/>
        <v>1.9166666666666667</v>
      </c>
      <c r="BD65" s="5">
        <f t="shared" si="34"/>
        <v>0.6166666666666667</v>
      </c>
      <c r="BE65" s="5">
        <f t="shared" si="34"/>
        <v>0.16666666666666666</v>
      </c>
      <c r="BF65" s="5">
        <f t="shared" si="34"/>
        <v>0</v>
      </c>
      <c r="BG65" s="5">
        <f t="shared" si="34"/>
        <v>0</v>
      </c>
      <c r="BH65" s="5">
        <f t="shared" si="34"/>
        <v>0</v>
      </c>
      <c r="BI65" s="5">
        <f t="shared" si="34"/>
        <v>0</v>
      </c>
      <c r="BJ65" s="5">
        <f t="shared" si="34"/>
        <v>0</v>
      </c>
      <c r="BK65" s="5">
        <f t="shared" si="34"/>
        <v>0</v>
      </c>
      <c r="BL65" s="5">
        <f t="shared" si="34"/>
        <v>0</v>
      </c>
      <c r="BM65" s="5">
        <f t="shared" si="34"/>
        <v>0</v>
      </c>
      <c r="BN65" s="5">
        <f t="shared" si="34"/>
        <v>0</v>
      </c>
      <c r="BO65" s="5">
        <f t="shared" si="34"/>
        <v>0</v>
      </c>
      <c r="BP65" s="5">
        <f t="shared" si="34"/>
        <v>0</v>
      </c>
      <c r="BQ65" s="5">
        <f t="shared" si="34"/>
        <v>0</v>
      </c>
      <c r="BR65" s="5">
        <f t="shared" si="34"/>
        <v>0</v>
      </c>
      <c r="BS65" s="5">
        <f t="shared" si="34"/>
        <v>0</v>
      </c>
      <c r="BT65" s="5">
        <f t="shared" si="34"/>
        <v>0</v>
      </c>
      <c r="BU65" s="5">
        <f t="shared" si="34"/>
        <v>0</v>
      </c>
      <c r="BV65" s="5">
        <f t="shared" si="34"/>
        <v>0</v>
      </c>
      <c r="BW65" s="5">
        <f t="shared" ref="BW65:EH65" si="35">AVERAGE(BW59:BW64)</f>
        <v>0</v>
      </c>
      <c r="BX65" s="5">
        <f t="shared" si="35"/>
        <v>0</v>
      </c>
      <c r="BY65" s="5">
        <f t="shared" si="35"/>
        <v>0</v>
      </c>
      <c r="BZ65" s="5">
        <f t="shared" si="35"/>
        <v>0</v>
      </c>
      <c r="CA65" s="5">
        <f t="shared" si="35"/>
        <v>0</v>
      </c>
      <c r="CB65" s="5">
        <f t="shared" si="35"/>
        <v>0</v>
      </c>
      <c r="CC65" s="5">
        <f t="shared" si="35"/>
        <v>1.6666666666666666E-2</v>
      </c>
      <c r="CD65" s="5">
        <f t="shared" si="35"/>
        <v>6.6666666666666666E-2</v>
      </c>
      <c r="CE65" s="5">
        <f t="shared" si="35"/>
        <v>0.13333333333333333</v>
      </c>
      <c r="CF65" s="5">
        <f t="shared" si="35"/>
        <v>0.18333333333333335</v>
      </c>
      <c r="CG65" s="5">
        <f t="shared" si="35"/>
        <v>0.21666666666666667</v>
      </c>
      <c r="CH65" s="5">
        <f t="shared" si="35"/>
        <v>0</v>
      </c>
      <c r="CI65" s="5">
        <f t="shared" si="35"/>
        <v>0</v>
      </c>
      <c r="CJ65" s="5">
        <f t="shared" si="35"/>
        <v>0</v>
      </c>
      <c r="CK65" s="5">
        <f t="shared" si="35"/>
        <v>0</v>
      </c>
      <c r="CL65" s="5" t="e">
        <f t="shared" si="35"/>
        <v>#DIV/0!</v>
      </c>
      <c r="CM65" s="5">
        <f t="shared" si="35"/>
        <v>0</v>
      </c>
      <c r="CN65" s="5">
        <f t="shared" si="35"/>
        <v>0</v>
      </c>
      <c r="CO65" s="5">
        <f t="shared" si="35"/>
        <v>0</v>
      </c>
      <c r="CP65" s="5">
        <f t="shared" si="35"/>
        <v>0</v>
      </c>
      <c r="CQ65" s="5">
        <f t="shared" si="35"/>
        <v>0</v>
      </c>
      <c r="CR65" s="5">
        <f t="shared" si="35"/>
        <v>0</v>
      </c>
      <c r="CS65" s="5">
        <f t="shared" si="35"/>
        <v>0</v>
      </c>
      <c r="CT65" s="5">
        <f t="shared" si="35"/>
        <v>0</v>
      </c>
      <c r="CU65" s="5">
        <f t="shared" si="35"/>
        <v>0</v>
      </c>
      <c r="CV65" s="5">
        <f t="shared" si="35"/>
        <v>0</v>
      </c>
      <c r="CW65" s="5">
        <f t="shared" si="35"/>
        <v>0</v>
      </c>
      <c r="CX65" s="5">
        <f t="shared" si="35"/>
        <v>0</v>
      </c>
      <c r="CY65" s="5">
        <f t="shared" si="35"/>
        <v>0</v>
      </c>
      <c r="CZ65" s="5">
        <f t="shared" si="35"/>
        <v>0</v>
      </c>
      <c r="DA65" s="5">
        <f t="shared" si="35"/>
        <v>0</v>
      </c>
      <c r="DB65" s="5">
        <f t="shared" si="35"/>
        <v>0</v>
      </c>
      <c r="DC65" s="5">
        <f t="shared" si="35"/>
        <v>0</v>
      </c>
      <c r="DD65" s="5">
        <f t="shared" si="35"/>
        <v>0</v>
      </c>
      <c r="DE65" s="5">
        <f t="shared" si="35"/>
        <v>0</v>
      </c>
      <c r="DF65" s="5">
        <f t="shared" si="35"/>
        <v>0</v>
      </c>
      <c r="DG65" s="5">
        <f t="shared" si="35"/>
        <v>0</v>
      </c>
      <c r="DH65" s="5">
        <f t="shared" si="35"/>
        <v>0</v>
      </c>
      <c r="DI65" s="5">
        <f t="shared" si="35"/>
        <v>0</v>
      </c>
      <c r="DJ65" s="5">
        <f t="shared" si="35"/>
        <v>0.78333333333333333</v>
      </c>
      <c r="DK65" s="5">
        <f t="shared" si="35"/>
        <v>6.9666666666666659</v>
      </c>
      <c r="DL65" s="5">
        <f t="shared" si="35"/>
        <v>18.733333333333331</v>
      </c>
      <c r="DM65" s="5">
        <f t="shared" si="35"/>
        <v>25.333333333333332</v>
      </c>
      <c r="DN65" s="5">
        <f t="shared" si="35"/>
        <v>21.683333333333334</v>
      </c>
      <c r="DO65" s="5">
        <f t="shared" si="35"/>
        <v>13.883333333333335</v>
      </c>
      <c r="DP65" s="5">
        <f t="shared" si="35"/>
        <v>7.2833333333333341</v>
      </c>
      <c r="DQ65" s="5">
        <f t="shared" si="35"/>
        <v>3.3166666666666669</v>
      </c>
      <c r="DR65" s="5">
        <f t="shared" si="35"/>
        <v>1.3333333333333333</v>
      </c>
      <c r="DS65" s="5">
        <f t="shared" si="35"/>
        <v>0.46666666666666662</v>
      </c>
      <c r="DT65" s="5">
        <f t="shared" si="35"/>
        <v>0.13333333333333333</v>
      </c>
      <c r="DU65" s="5">
        <f t="shared" si="35"/>
        <v>3.3333333333333333E-2</v>
      </c>
      <c r="DV65" s="5">
        <f t="shared" si="35"/>
        <v>0</v>
      </c>
      <c r="DW65" s="5">
        <f t="shared" si="35"/>
        <v>0</v>
      </c>
      <c r="DX65" s="5">
        <f t="shared" si="35"/>
        <v>0</v>
      </c>
      <c r="DY65" s="5">
        <f t="shared" si="35"/>
        <v>0</v>
      </c>
      <c r="DZ65" s="5">
        <f t="shared" si="35"/>
        <v>0</v>
      </c>
      <c r="EA65" s="5">
        <f t="shared" si="35"/>
        <v>0</v>
      </c>
      <c r="EB65" s="5">
        <f t="shared" si="35"/>
        <v>0</v>
      </c>
      <c r="EC65" s="5">
        <f t="shared" si="35"/>
        <v>0</v>
      </c>
      <c r="ED65" s="5">
        <f t="shared" si="35"/>
        <v>0</v>
      </c>
      <c r="EE65" s="5">
        <f t="shared" si="35"/>
        <v>0</v>
      </c>
      <c r="EF65" s="5">
        <f t="shared" si="35"/>
        <v>0</v>
      </c>
      <c r="EG65" s="5">
        <f t="shared" si="35"/>
        <v>0</v>
      </c>
      <c r="EH65" s="5">
        <f t="shared" si="35"/>
        <v>0</v>
      </c>
      <c r="EI65" s="5">
        <f t="shared" ref="EI65:FF65" si="36">AVERAGE(EI59:EI64)</f>
        <v>0</v>
      </c>
      <c r="EJ65" s="5">
        <f t="shared" si="36"/>
        <v>0</v>
      </c>
      <c r="EK65" s="5">
        <f t="shared" si="36"/>
        <v>0</v>
      </c>
      <c r="EL65" s="5">
        <f t="shared" si="36"/>
        <v>0</v>
      </c>
      <c r="EM65" s="5">
        <f t="shared" si="36"/>
        <v>0</v>
      </c>
      <c r="EN65" s="5">
        <f t="shared" si="36"/>
        <v>0</v>
      </c>
      <c r="EO65" s="5">
        <f t="shared" si="36"/>
        <v>0</v>
      </c>
      <c r="EP65" s="5">
        <f t="shared" si="36"/>
        <v>0</v>
      </c>
      <c r="EQ65" s="5">
        <f t="shared" si="36"/>
        <v>0</v>
      </c>
      <c r="ER65" s="5">
        <f t="shared" si="36"/>
        <v>0</v>
      </c>
      <c r="ES65" s="5">
        <f t="shared" si="36"/>
        <v>0</v>
      </c>
      <c r="ET65" s="5">
        <f t="shared" si="36"/>
        <v>0</v>
      </c>
      <c r="EU65" s="5">
        <f t="shared" si="36"/>
        <v>0</v>
      </c>
      <c r="EV65" s="5">
        <f t="shared" si="36"/>
        <v>0</v>
      </c>
      <c r="EW65" s="5">
        <f t="shared" si="36"/>
        <v>0</v>
      </c>
      <c r="EX65" s="5">
        <f t="shared" si="36"/>
        <v>0</v>
      </c>
      <c r="EY65" s="5">
        <f t="shared" si="36"/>
        <v>0</v>
      </c>
      <c r="EZ65" s="5">
        <f t="shared" si="36"/>
        <v>0</v>
      </c>
      <c r="FA65" s="5">
        <f t="shared" si="36"/>
        <v>0</v>
      </c>
      <c r="FB65" s="5">
        <f t="shared" si="36"/>
        <v>0</v>
      </c>
      <c r="FC65" s="5">
        <f t="shared" si="36"/>
        <v>0</v>
      </c>
      <c r="FD65" s="5">
        <f t="shared" si="36"/>
        <v>0</v>
      </c>
      <c r="FE65" s="5">
        <f t="shared" si="36"/>
        <v>1.26E-2</v>
      </c>
      <c r="FF65" s="5">
        <f t="shared" si="36"/>
        <v>1.26E-2</v>
      </c>
    </row>
    <row r="66" spans="1:162" x14ac:dyDescent="0.25">
      <c r="C66" s="1"/>
      <c r="H66" s="2"/>
    </row>
    <row r="67" spans="1:162" x14ac:dyDescent="0.25">
      <c r="C67" s="1"/>
      <c r="H67" s="2"/>
    </row>
    <row r="68" spans="1:162" x14ac:dyDescent="0.25">
      <c r="A68">
        <v>146</v>
      </c>
      <c r="B68" t="s">
        <v>241</v>
      </c>
      <c r="C68" s="1" t="s">
        <v>242</v>
      </c>
      <c r="D68">
        <v>8</v>
      </c>
      <c r="E68">
        <v>406.9</v>
      </c>
      <c r="F68">
        <v>4.3999999999999997E-2</v>
      </c>
      <c r="G68">
        <v>9248.7999999999993</v>
      </c>
      <c r="H68" s="2"/>
      <c r="I68">
        <v>34.92</v>
      </c>
      <c r="K68">
        <v>0.13</v>
      </c>
      <c r="M68">
        <v>39.61</v>
      </c>
      <c r="N68">
        <v>0</v>
      </c>
      <c r="O68">
        <v>0</v>
      </c>
      <c r="P68">
        <v>100</v>
      </c>
      <c r="Q68">
        <v>0</v>
      </c>
      <c r="R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0.7</v>
      </c>
      <c r="AT68">
        <v>2.8</v>
      </c>
      <c r="AU68">
        <v>6</v>
      </c>
      <c r="AV68">
        <v>9.5</v>
      </c>
      <c r="AW68">
        <v>12.4</v>
      </c>
      <c r="AX68">
        <v>14.2</v>
      </c>
      <c r="AY68">
        <v>14.4</v>
      </c>
      <c r="AZ68">
        <v>13.2</v>
      </c>
      <c r="BA68">
        <v>10.9</v>
      </c>
      <c r="BB68">
        <v>7.9</v>
      </c>
      <c r="BC68">
        <v>4.9000000000000004</v>
      </c>
      <c r="BD68">
        <v>2.4</v>
      </c>
      <c r="BE68">
        <v>0.7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0</v>
      </c>
      <c r="CG68">
        <v>0</v>
      </c>
      <c r="CH68">
        <v>0</v>
      </c>
      <c r="CI68">
        <v>0</v>
      </c>
      <c r="CJ68">
        <v>0</v>
      </c>
      <c r="CK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4.0999999999999996</v>
      </c>
      <c r="DL68">
        <v>15.1</v>
      </c>
      <c r="DM68">
        <v>23.9</v>
      </c>
      <c r="DN68">
        <v>23</v>
      </c>
      <c r="DO68">
        <v>16.3</v>
      </c>
      <c r="DP68">
        <v>9.4</v>
      </c>
      <c r="DQ68">
        <v>4.7</v>
      </c>
      <c r="DR68">
        <v>2.1</v>
      </c>
      <c r="DS68">
        <v>0.9</v>
      </c>
      <c r="DT68">
        <v>0.3</v>
      </c>
      <c r="DU68">
        <v>0.1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</v>
      </c>
      <c r="FE68">
        <v>4.3999999999999997E-2</v>
      </c>
      <c r="FF68">
        <v>4.3999999999999997E-2</v>
      </c>
    </row>
    <row r="69" spans="1:162" x14ac:dyDescent="0.25">
      <c r="A69">
        <v>147</v>
      </c>
      <c r="B69" t="s">
        <v>243</v>
      </c>
      <c r="C69" s="1" t="s">
        <v>244</v>
      </c>
      <c r="D69">
        <v>8</v>
      </c>
      <c r="E69">
        <v>404.7</v>
      </c>
      <c r="F69">
        <v>4.3999999999999997E-2</v>
      </c>
      <c r="G69">
        <v>9196.9</v>
      </c>
      <c r="H69" s="2"/>
      <c r="I69">
        <v>29.9</v>
      </c>
      <c r="K69">
        <v>0.13200000000000001</v>
      </c>
      <c r="M69">
        <v>34.64</v>
      </c>
      <c r="N69">
        <v>0</v>
      </c>
      <c r="O69">
        <v>0</v>
      </c>
      <c r="P69">
        <v>100</v>
      </c>
      <c r="Q69">
        <v>0</v>
      </c>
      <c r="R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1</v>
      </c>
      <c r="AS69">
        <v>3.2</v>
      </c>
      <c r="AT69">
        <v>6.3</v>
      </c>
      <c r="AU69">
        <v>9.5</v>
      </c>
      <c r="AV69">
        <v>12.1</v>
      </c>
      <c r="AW69">
        <v>13.6</v>
      </c>
      <c r="AX69">
        <v>13.7</v>
      </c>
      <c r="AY69">
        <v>12.6</v>
      </c>
      <c r="AZ69">
        <v>10.5</v>
      </c>
      <c r="BA69">
        <v>7.9</v>
      </c>
      <c r="BB69">
        <v>5.2</v>
      </c>
      <c r="BC69">
        <v>2.9</v>
      </c>
      <c r="BD69">
        <v>1.2</v>
      </c>
      <c r="BE69">
        <v>0.3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C69">
        <v>0</v>
      </c>
      <c r="CD69">
        <v>0</v>
      </c>
      <c r="CE69">
        <v>0</v>
      </c>
      <c r="CF69">
        <v>0</v>
      </c>
      <c r="CG69">
        <v>0</v>
      </c>
      <c r="CH69">
        <v>0</v>
      </c>
      <c r="CI69">
        <v>0</v>
      </c>
      <c r="CJ69">
        <v>0</v>
      </c>
      <c r="CK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5.0999999999999996</v>
      </c>
      <c r="DK69">
        <v>17.3</v>
      </c>
      <c r="DL69">
        <v>25</v>
      </c>
      <c r="DM69">
        <v>22.3</v>
      </c>
      <c r="DN69">
        <v>14.9</v>
      </c>
      <c r="DO69">
        <v>8.4</v>
      </c>
      <c r="DP69">
        <v>4.0999999999999996</v>
      </c>
      <c r="DQ69">
        <v>1.8</v>
      </c>
      <c r="DR69">
        <v>0.7</v>
      </c>
      <c r="DS69">
        <v>0.3</v>
      </c>
      <c r="DT69">
        <v>0.1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</v>
      </c>
      <c r="FE69">
        <v>4.3999999999999997E-2</v>
      </c>
      <c r="FF69">
        <v>4.3999999999999997E-2</v>
      </c>
    </row>
    <row r="70" spans="1:162" x14ac:dyDescent="0.25">
      <c r="A70">
        <v>148</v>
      </c>
      <c r="B70" t="s">
        <v>245</v>
      </c>
      <c r="C70" s="1" t="s">
        <v>246</v>
      </c>
      <c r="D70">
        <v>8</v>
      </c>
      <c r="E70">
        <v>406.6</v>
      </c>
      <c r="F70">
        <v>4.3999999999999997E-2</v>
      </c>
      <c r="G70">
        <v>9240.7999999999993</v>
      </c>
      <c r="H70" s="2"/>
      <c r="I70">
        <v>29.07</v>
      </c>
      <c r="K70">
        <v>0.13800000000000001</v>
      </c>
      <c r="M70">
        <v>32.5</v>
      </c>
      <c r="N70">
        <v>0</v>
      </c>
      <c r="O70">
        <v>0</v>
      </c>
      <c r="P70">
        <v>100</v>
      </c>
      <c r="Q70">
        <v>0</v>
      </c>
      <c r="R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0.7</v>
      </c>
      <c r="AS70">
        <v>3.2</v>
      </c>
      <c r="AT70">
        <v>6.8</v>
      </c>
      <c r="AU70">
        <v>10.7</v>
      </c>
      <c r="AV70">
        <v>13.7</v>
      </c>
      <c r="AW70">
        <v>15.2</v>
      </c>
      <c r="AX70">
        <v>14.8</v>
      </c>
      <c r="AY70">
        <v>12.9</v>
      </c>
      <c r="AZ70">
        <v>10</v>
      </c>
      <c r="BA70">
        <v>6.7</v>
      </c>
      <c r="BB70">
        <v>3.6</v>
      </c>
      <c r="BC70">
        <v>1.4</v>
      </c>
      <c r="BD70">
        <v>0.3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  <c r="CE70">
        <v>0</v>
      </c>
      <c r="CF70">
        <v>0</v>
      </c>
      <c r="CG70">
        <v>0</v>
      </c>
      <c r="CH70">
        <v>0</v>
      </c>
      <c r="CI70">
        <v>0</v>
      </c>
      <c r="CJ70">
        <v>0</v>
      </c>
      <c r="CK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0</v>
      </c>
      <c r="DJ70">
        <v>3.8</v>
      </c>
      <c r="DK70">
        <v>14.6</v>
      </c>
      <c r="DL70">
        <v>24.1</v>
      </c>
      <c r="DM70">
        <v>23.7</v>
      </c>
      <c r="DN70">
        <v>16.7</v>
      </c>
      <c r="DO70">
        <v>9.5</v>
      </c>
      <c r="DP70">
        <v>4.5999999999999996</v>
      </c>
      <c r="DQ70">
        <v>2</v>
      </c>
      <c r="DR70">
        <v>0.8</v>
      </c>
      <c r="DS70">
        <v>0.3</v>
      </c>
      <c r="DT70">
        <v>0.1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</v>
      </c>
      <c r="FE70">
        <v>4.3999999999999997E-2</v>
      </c>
      <c r="FF70">
        <v>4.3999999999999997E-2</v>
      </c>
    </row>
    <row r="71" spans="1:162" x14ac:dyDescent="0.25">
      <c r="A71">
        <v>149</v>
      </c>
      <c r="B71" t="s">
        <v>247</v>
      </c>
      <c r="C71" s="1" t="s">
        <v>248</v>
      </c>
      <c r="D71">
        <v>7</v>
      </c>
      <c r="E71">
        <v>128.19999999999999</v>
      </c>
      <c r="F71">
        <v>1.26E-2</v>
      </c>
      <c r="G71">
        <v>10162.299999999999</v>
      </c>
      <c r="H71" s="2"/>
      <c r="I71">
        <v>35.07</v>
      </c>
      <c r="K71">
        <v>0.159</v>
      </c>
      <c r="M71">
        <v>37.4</v>
      </c>
      <c r="N71">
        <v>4561</v>
      </c>
      <c r="O71">
        <v>0</v>
      </c>
      <c r="P71">
        <v>97.63</v>
      </c>
      <c r="Q71">
        <v>2.3690000000000002</v>
      </c>
      <c r="R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1.8</v>
      </c>
      <c r="AU71">
        <v>5.8</v>
      </c>
      <c r="AV71">
        <v>10.5</v>
      </c>
      <c r="AW71">
        <v>14.3</v>
      </c>
      <c r="AX71">
        <v>16.2</v>
      </c>
      <c r="AY71">
        <v>15.9</v>
      </c>
      <c r="AZ71">
        <v>13.5</v>
      </c>
      <c r="BA71">
        <v>9.9</v>
      </c>
      <c r="BB71">
        <v>6.1</v>
      </c>
      <c r="BC71">
        <v>2.8</v>
      </c>
      <c r="BD71">
        <v>0.8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0.1</v>
      </c>
      <c r="CC71">
        <v>0.2</v>
      </c>
      <c r="CD71">
        <v>0.3</v>
      </c>
      <c r="CE71">
        <v>0.5</v>
      </c>
      <c r="CF71">
        <v>0.6</v>
      </c>
      <c r="CG71">
        <v>0.7</v>
      </c>
      <c r="CH71">
        <v>0</v>
      </c>
      <c r="CI71">
        <v>0</v>
      </c>
      <c r="CJ71">
        <v>0</v>
      </c>
      <c r="CK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0</v>
      </c>
      <c r="DJ71">
        <v>0</v>
      </c>
      <c r="DK71">
        <v>0</v>
      </c>
      <c r="DL71">
        <v>5.8</v>
      </c>
      <c r="DM71">
        <v>19.3</v>
      </c>
      <c r="DN71">
        <v>26.8</v>
      </c>
      <c r="DO71">
        <v>22.4</v>
      </c>
      <c r="DP71">
        <v>13.9</v>
      </c>
      <c r="DQ71">
        <v>7</v>
      </c>
      <c r="DR71">
        <v>3.1</v>
      </c>
      <c r="DS71">
        <v>1.2</v>
      </c>
      <c r="DT71">
        <v>0.4</v>
      </c>
      <c r="DU71">
        <v>0.1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0</v>
      </c>
      <c r="FC71">
        <v>0</v>
      </c>
      <c r="FD71">
        <v>0</v>
      </c>
      <c r="FE71">
        <v>1.26E-2</v>
      </c>
      <c r="FF71">
        <v>1.26E-2</v>
      </c>
    </row>
    <row r="72" spans="1:162" x14ac:dyDescent="0.25">
      <c r="A72">
        <v>150</v>
      </c>
      <c r="B72" t="s">
        <v>249</v>
      </c>
      <c r="C72" s="1" t="s">
        <v>250</v>
      </c>
      <c r="D72">
        <v>7</v>
      </c>
      <c r="E72">
        <v>128</v>
      </c>
      <c r="F72">
        <v>1.26E-2</v>
      </c>
      <c r="G72">
        <v>10150.1</v>
      </c>
      <c r="H72" s="2"/>
      <c r="I72">
        <v>31.77</v>
      </c>
      <c r="K72">
        <v>0.152</v>
      </c>
      <c r="M72">
        <v>33.92</v>
      </c>
      <c r="N72">
        <v>4678</v>
      </c>
      <c r="O72">
        <v>0</v>
      </c>
      <c r="P72">
        <v>98.15</v>
      </c>
      <c r="Q72">
        <v>1.8540000000000001</v>
      </c>
      <c r="R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0.5</v>
      </c>
      <c r="AT72">
        <v>3.7</v>
      </c>
      <c r="AU72">
        <v>8.6</v>
      </c>
      <c r="AV72">
        <v>13.3</v>
      </c>
      <c r="AW72">
        <v>16.399999999999999</v>
      </c>
      <c r="AX72">
        <v>17</v>
      </c>
      <c r="AY72">
        <v>15.1</v>
      </c>
      <c r="AZ72">
        <v>11.6</v>
      </c>
      <c r="BA72">
        <v>7.3</v>
      </c>
      <c r="BB72">
        <v>3.6</v>
      </c>
      <c r="BC72">
        <v>1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0.1</v>
      </c>
      <c r="CD72">
        <v>0.2</v>
      </c>
      <c r="CE72">
        <v>0.4</v>
      </c>
      <c r="CF72">
        <v>0.5</v>
      </c>
      <c r="CG72">
        <v>0.6</v>
      </c>
      <c r="CH72">
        <v>0</v>
      </c>
      <c r="CI72">
        <v>0</v>
      </c>
      <c r="CJ72">
        <v>0</v>
      </c>
      <c r="CK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0</v>
      </c>
      <c r="DJ72">
        <v>0</v>
      </c>
      <c r="DK72">
        <v>2.5</v>
      </c>
      <c r="DL72">
        <v>12.2</v>
      </c>
      <c r="DM72">
        <v>23.9</v>
      </c>
      <c r="DN72">
        <v>25.6</v>
      </c>
      <c r="DO72">
        <v>18.3</v>
      </c>
      <c r="DP72">
        <v>10.1</v>
      </c>
      <c r="DQ72">
        <v>4.7</v>
      </c>
      <c r="DR72">
        <v>1.9</v>
      </c>
      <c r="DS72">
        <v>0.6</v>
      </c>
      <c r="DT72">
        <v>0.2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1.26E-2</v>
      </c>
      <c r="FF72">
        <v>1.26E-2</v>
      </c>
    </row>
    <row r="73" spans="1:162" x14ac:dyDescent="0.25">
      <c r="A73">
        <v>151</v>
      </c>
      <c r="B73" t="s">
        <v>251</v>
      </c>
      <c r="C73" s="1" t="s">
        <v>252</v>
      </c>
      <c r="D73">
        <v>7</v>
      </c>
      <c r="E73">
        <v>128.19999999999999</v>
      </c>
      <c r="F73">
        <v>1.26E-2</v>
      </c>
      <c r="G73">
        <v>10164.299999999999</v>
      </c>
      <c r="H73" s="2"/>
      <c r="I73">
        <v>30.8</v>
      </c>
      <c r="K73">
        <v>0.13700000000000001</v>
      </c>
      <c r="M73">
        <v>34.409999999999997</v>
      </c>
      <c r="N73">
        <v>0</v>
      </c>
      <c r="O73">
        <v>0</v>
      </c>
      <c r="P73">
        <v>100</v>
      </c>
      <c r="Q73">
        <v>0</v>
      </c>
      <c r="R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0.2</v>
      </c>
      <c r="AS73">
        <v>2</v>
      </c>
      <c r="AT73">
        <v>5.4</v>
      </c>
      <c r="AU73">
        <v>9.1999999999999993</v>
      </c>
      <c r="AV73">
        <v>12.7</v>
      </c>
      <c r="AW73">
        <v>14.8</v>
      </c>
      <c r="AX73">
        <v>15.2</v>
      </c>
      <c r="AY73">
        <v>13.9</v>
      </c>
      <c r="AZ73">
        <v>11.3</v>
      </c>
      <c r="BA73">
        <v>8</v>
      </c>
      <c r="BB73">
        <v>4.8</v>
      </c>
      <c r="BC73">
        <v>2.2000000000000002</v>
      </c>
      <c r="BD73">
        <v>0.6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0</v>
      </c>
      <c r="DC73">
        <v>0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1.5</v>
      </c>
      <c r="DK73">
        <v>9.3000000000000007</v>
      </c>
      <c r="DL73">
        <v>21.2</v>
      </c>
      <c r="DM73">
        <v>25.3</v>
      </c>
      <c r="DN73">
        <v>19.899999999999999</v>
      </c>
      <c r="DO73">
        <v>12.1</v>
      </c>
      <c r="DP73">
        <v>6.2</v>
      </c>
      <c r="DQ73">
        <v>2.8</v>
      </c>
      <c r="DR73">
        <v>1.1000000000000001</v>
      </c>
      <c r="DS73">
        <v>0.4</v>
      </c>
      <c r="DT73">
        <v>0.1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1.26E-2</v>
      </c>
      <c r="FF73">
        <v>1.26E-2</v>
      </c>
    </row>
    <row r="74" spans="1:162" s="5" customFormat="1" x14ac:dyDescent="0.25">
      <c r="C74" s="6">
        <v>21</v>
      </c>
      <c r="D74" s="5">
        <f t="shared" ref="D74:F74" si="37">AVERAGE(D68:D73)</f>
        <v>7.5</v>
      </c>
      <c r="E74" s="5">
        <f t="shared" si="37"/>
        <v>267.09999999999997</v>
      </c>
      <c r="F74" s="5">
        <f t="shared" si="37"/>
        <v>2.8300000000000002E-2</v>
      </c>
      <c r="G74" s="5">
        <f>AVERAGE(G68:G73)</f>
        <v>9693.8666666666668</v>
      </c>
      <c r="H74" s="5">
        <f t="shared" si="8"/>
        <v>509.74812865440396</v>
      </c>
      <c r="I74" s="5">
        <f t="shared" ref="I74" si="38">AVERAGE(I68:I73)</f>
        <v>31.921666666666667</v>
      </c>
      <c r="J74" s="5">
        <f>STDEV(I68:I73)</f>
        <v>2.5456741084959535</v>
      </c>
      <c r="K74" s="5">
        <f t="shared" ref="K74:BV74" si="39">AVERAGE(K68:K73)</f>
        <v>0.14133333333333334</v>
      </c>
      <c r="L74" s="5" t="e">
        <f t="shared" si="39"/>
        <v>#DIV/0!</v>
      </c>
      <c r="M74" s="5">
        <f t="shared" si="39"/>
        <v>35.413333333333334</v>
      </c>
      <c r="N74" s="5">
        <f t="shared" si="39"/>
        <v>1539.8333333333333</v>
      </c>
      <c r="O74" s="5">
        <f t="shared" si="39"/>
        <v>0</v>
      </c>
      <c r="P74" s="5">
        <f t="shared" si="39"/>
        <v>99.296666666666667</v>
      </c>
      <c r="Q74" s="5">
        <f t="shared" si="39"/>
        <v>0.70383333333333342</v>
      </c>
      <c r="R74" s="5">
        <f t="shared" si="39"/>
        <v>0</v>
      </c>
      <c r="S74" s="5" t="e">
        <f t="shared" si="39"/>
        <v>#DIV/0!</v>
      </c>
      <c r="T74" s="5">
        <f t="shared" si="39"/>
        <v>0</v>
      </c>
      <c r="U74" s="5">
        <f t="shared" si="39"/>
        <v>0</v>
      </c>
      <c r="V74" s="5">
        <f t="shared" si="39"/>
        <v>0</v>
      </c>
      <c r="W74" s="5">
        <f t="shared" si="39"/>
        <v>0</v>
      </c>
      <c r="X74" s="5">
        <f t="shared" si="39"/>
        <v>0</v>
      </c>
      <c r="Y74" s="5">
        <f t="shared" si="39"/>
        <v>0</v>
      </c>
      <c r="Z74" s="5">
        <f t="shared" si="39"/>
        <v>0</v>
      </c>
      <c r="AA74" s="5">
        <f t="shared" si="39"/>
        <v>0</v>
      </c>
      <c r="AB74" s="5">
        <f t="shared" si="39"/>
        <v>0</v>
      </c>
      <c r="AC74" s="5">
        <f t="shared" si="39"/>
        <v>0</v>
      </c>
      <c r="AD74" s="5">
        <f t="shared" si="39"/>
        <v>0</v>
      </c>
      <c r="AE74" s="5">
        <f t="shared" si="39"/>
        <v>0</v>
      </c>
      <c r="AF74" s="5">
        <f t="shared" si="39"/>
        <v>0</v>
      </c>
      <c r="AG74" s="5">
        <f t="shared" si="39"/>
        <v>0</v>
      </c>
      <c r="AH74" s="5">
        <f t="shared" si="39"/>
        <v>0</v>
      </c>
      <c r="AI74" s="5">
        <f t="shared" si="39"/>
        <v>0</v>
      </c>
      <c r="AJ74" s="5">
        <f t="shared" si="39"/>
        <v>0</v>
      </c>
      <c r="AK74" s="5">
        <f t="shared" si="39"/>
        <v>0</v>
      </c>
      <c r="AL74" s="5">
        <f t="shared" si="39"/>
        <v>0</v>
      </c>
      <c r="AM74" s="5">
        <f t="shared" si="39"/>
        <v>0</v>
      </c>
      <c r="AN74" s="5">
        <f t="shared" si="39"/>
        <v>0</v>
      </c>
      <c r="AO74" s="5">
        <f t="shared" si="39"/>
        <v>0</v>
      </c>
      <c r="AP74" s="5">
        <f t="shared" si="39"/>
        <v>0</v>
      </c>
      <c r="AQ74" s="5">
        <f t="shared" si="39"/>
        <v>0</v>
      </c>
      <c r="AR74" s="5">
        <f t="shared" si="39"/>
        <v>0.31666666666666665</v>
      </c>
      <c r="AS74" s="5">
        <f t="shared" si="39"/>
        <v>1.6000000000000003</v>
      </c>
      <c r="AT74" s="5">
        <f t="shared" si="39"/>
        <v>4.4666666666666659</v>
      </c>
      <c r="AU74" s="5">
        <f t="shared" si="39"/>
        <v>8.2999999999999989</v>
      </c>
      <c r="AV74" s="5">
        <f t="shared" si="39"/>
        <v>11.966666666666667</v>
      </c>
      <c r="AW74" s="5">
        <f t="shared" si="39"/>
        <v>14.450000000000001</v>
      </c>
      <c r="AX74" s="5">
        <f t="shared" si="39"/>
        <v>15.183333333333335</v>
      </c>
      <c r="AY74" s="5">
        <f t="shared" si="39"/>
        <v>14.133333333333333</v>
      </c>
      <c r="AZ74" s="5">
        <f t="shared" si="39"/>
        <v>11.683333333333335</v>
      </c>
      <c r="BA74" s="5">
        <f t="shared" si="39"/>
        <v>8.4499999999999993</v>
      </c>
      <c r="BB74" s="5">
        <f t="shared" si="39"/>
        <v>5.2000000000000011</v>
      </c>
      <c r="BC74" s="5">
        <f t="shared" si="39"/>
        <v>2.5333333333333332</v>
      </c>
      <c r="BD74" s="5">
        <f t="shared" si="39"/>
        <v>0.88333333333333319</v>
      </c>
      <c r="BE74" s="5">
        <f t="shared" si="39"/>
        <v>0.16666666666666666</v>
      </c>
      <c r="BF74" s="5">
        <f t="shared" si="39"/>
        <v>0</v>
      </c>
      <c r="BG74" s="5">
        <f t="shared" si="39"/>
        <v>0</v>
      </c>
      <c r="BH74" s="5">
        <f t="shared" si="39"/>
        <v>0</v>
      </c>
      <c r="BI74" s="5">
        <f t="shared" si="39"/>
        <v>0</v>
      </c>
      <c r="BJ74" s="5">
        <f t="shared" si="39"/>
        <v>0</v>
      </c>
      <c r="BK74" s="5">
        <f t="shared" si="39"/>
        <v>0</v>
      </c>
      <c r="BL74" s="5">
        <f t="shared" si="39"/>
        <v>0</v>
      </c>
      <c r="BM74" s="5">
        <f t="shared" si="39"/>
        <v>0</v>
      </c>
      <c r="BN74" s="5">
        <f t="shared" si="39"/>
        <v>0</v>
      </c>
      <c r="BO74" s="5">
        <f t="shared" si="39"/>
        <v>0</v>
      </c>
      <c r="BP74" s="5">
        <f t="shared" si="39"/>
        <v>0</v>
      </c>
      <c r="BQ74" s="5">
        <f t="shared" si="39"/>
        <v>0</v>
      </c>
      <c r="BR74" s="5">
        <f t="shared" si="39"/>
        <v>0</v>
      </c>
      <c r="BS74" s="5">
        <f t="shared" si="39"/>
        <v>0</v>
      </c>
      <c r="BT74" s="5">
        <f t="shared" si="39"/>
        <v>0</v>
      </c>
      <c r="BU74" s="5">
        <f t="shared" si="39"/>
        <v>0</v>
      </c>
      <c r="BV74" s="5">
        <f t="shared" si="39"/>
        <v>0</v>
      </c>
      <c r="BW74" s="5">
        <f t="shared" ref="BW74:EH74" si="40">AVERAGE(BW68:BW73)</f>
        <v>0</v>
      </c>
      <c r="BX74" s="5">
        <f t="shared" si="40"/>
        <v>0</v>
      </c>
      <c r="BY74" s="5">
        <f t="shared" si="40"/>
        <v>0</v>
      </c>
      <c r="BZ74" s="5">
        <f t="shared" si="40"/>
        <v>0</v>
      </c>
      <c r="CA74" s="5">
        <f t="shared" si="40"/>
        <v>0</v>
      </c>
      <c r="CB74" s="5">
        <f t="shared" si="40"/>
        <v>1.6666666666666666E-2</v>
      </c>
      <c r="CC74" s="5">
        <f t="shared" si="40"/>
        <v>5.000000000000001E-2</v>
      </c>
      <c r="CD74" s="5">
        <f t="shared" si="40"/>
        <v>8.3333333333333329E-2</v>
      </c>
      <c r="CE74" s="5">
        <f t="shared" si="40"/>
        <v>0.15</v>
      </c>
      <c r="CF74" s="5">
        <f t="shared" si="40"/>
        <v>0.18333333333333335</v>
      </c>
      <c r="CG74" s="5">
        <f t="shared" si="40"/>
        <v>0.21666666666666665</v>
      </c>
      <c r="CH74" s="5">
        <f t="shared" si="40"/>
        <v>0</v>
      </c>
      <c r="CI74" s="5">
        <f t="shared" si="40"/>
        <v>0</v>
      </c>
      <c r="CJ74" s="5">
        <f t="shared" si="40"/>
        <v>0</v>
      </c>
      <c r="CK74" s="5">
        <f t="shared" si="40"/>
        <v>0</v>
      </c>
      <c r="CL74" s="5" t="e">
        <f t="shared" si="40"/>
        <v>#DIV/0!</v>
      </c>
      <c r="CM74" s="5">
        <f t="shared" si="40"/>
        <v>0</v>
      </c>
      <c r="CN74" s="5">
        <f t="shared" si="40"/>
        <v>0</v>
      </c>
      <c r="CO74" s="5">
        <f t="shared" si="40"/>
        <v>0</v>
      </c>
      <c r="CP74" s="5">
        <f t="shared" si="40"/>
        <v>0</v>
      </c>
      <c r="CQ74" s="5">
        <f t="shared" si="40"/>
        <v>0</v>
      </c>
      <c r="CR74" s="5">
        <f t="shared" si="40"/>
        <v>0</v>
      </c>
      <c r="CS74" s="5">
        <f t="shared" si="40"/>
        <v>0</v>
      </c>
      <c r="CT74" s="5">
        <f t="shared" si="40"/>
        <v>0</v>
      </c>
      <c r="CU74" s="5">
        <f t="shared" si="40"/>
        <v>0</v>
      </c>
      <c r="CV74" s="5">
        <f t="shared" si="40"/>
        <v>0</v>
      </c>
      <c r="CW74" s="5">
        <f t="shared" si="40"/>
        <v>0</v>
      </c>
      <c r="CX74" s="5">
        <f t="shared" si="40"/>
        <v>0</v>
      </c>
      <c r="CY74" s="5">
        <f t="shared" si="40"/>
        <v>0</v>
      </c>
      <c r="CZ74" s="5">
        <f t="shared" si="40"/>
        <v>0</v>
      </c>
      <c r="DA74" s="5">
        <f t="shared" si="40"/>
        <v>0</v>
      </c>
      <c r="DB74" s="5">
        <f t="shared" si="40"/>
        <v>0</v>
      </c>
      <c r="DC74" s="5">
        <f t="shared" si="40"/>
        <v>0</v>
      </c>
      <c r="DD74" s="5">
        <f t="shared" si="40"/>
        <v>0</v>
      </c>
      <c r="DE74" s="5">
        <f t="shared" si="40"/>
        <v>0</v>
      </c>
      <c r="DF74" s="5">
        <f t="shared" si="40"/>
        <v>0</v>
      </c>
      <c r="DG74" s="5">
        <f t="shared" si="40"/>
        <v>0</v>
      </c>
      <c r="DH74" s="5">
        <f t="shared" si="40"/>
        <v>0</v>
      </c>
      <c r="DI74" s="5">
        <f t="shared" si="40"/>
        <v>0</v>
      </c>
      <c r="DJ74" s="5">
        <f t="shared" si="40"/>
        <v>1.7333333333333332</v>
      </c>
      <c r="DK74" s="5">
        <f t="shared" si="40"/>
        <v>7.9666666666666659</v>
      </c>
      <c r="DL74" s="5">
        <f t="shared" si="40"/>
        <v>17.233333333333334</v>
      </c>
      <c r="DM74" s="5">
        <f t="shared" si="40"/>
        <v>23.066666666666666</v>
      </c>
      <c r="DN74" s="5">
        <f t="shared" si="40"/>
        <v>21.150000000000002</v>
      </c>
      <c r="DO74" s="5">
        <f t="shared" si="40"/>
        <v>14.5</v>
      </c>
      <c r="DP74" s="5">
        <f t="shared" si="40"/>
        <v>8.0500000000000007</v>
      </c>
      <c r="DQ74" s="5">
        <f t="shared" si="40"/>
        <v>3.8333333333333335</v>
      </c>
      <c r="DR74" s="5">
        <f t="shared" si="40"/>
        <v>1.6166666666666665</v>
      </c>
      <c r="DS74" s="5">
        <f t="shared" si="40"/>
        <v>0.6166666666666667</v>
      </c>
      <c r="DT74" s="5">
        <f t="shared" si="40"/>
        <v>0.20000000000000004</v>
      </c>
      <c r="DU74" s="5">
        <f t="shared" si="40"/>
        <v>3.3333333333333333E-2</v>
      </c>
      <c r="DV74" s="5">
        <f t="shared" si="40"/>
        <v>0</v>
      </c>
      <c r="DW74" s="5">
        <f t="shared" si="40"/>
        <v>0</v>
      </c>
      <c r="DX74" s="5">
        <f t="shared" si="40"/>
        <v>0</v>
      </c>
      <c r="DY74" s="5">
        <f t="shared" si="40"/>
        <v>0</v>
      </c>
      <c r="DZ74" s="5">
        <f t="shared" si="40"/>
        <v>0</v>
      </c>
      <c r="EA74" s="5">
        <f t="shared" si="40"/>
        <v>0</v>
      </c>
      <c r="EB74" s="5">
        <f t="shared" si="40"/>
        <v>0</v>
      </c>
      <c r="EC74" s="5">
        <f t="shared" si="40"/>
        <v>0</v>
      </c>
      <c r="ED74" s="5">
        <f t="shared" si="40"/>
        <v>0</v>
      </c>
      <c r="EE74" s="5">
        <f t="shared" si="40"/>
        <v>0</v>
      </c>
      <c r="EF74" s="5">
        <f t="shared" si="40"/>
        <v>0</v>
      </c>
      <c r="EG74" s="5">
        <f t="shared" si="40"/>
        <v>0</v>
      </c>
      <c r="EH74" s="5">
        <f t="shared" si="40"/>
        <v>0</v>
      </c>
      <c r="EI74" s="5">
        <f t="shared" ref="EI74:FF74" si="41">AVERAGE(EI68:EI73)</f>
        <v>0</v>
      </c>
      <c r="EJ74" s="5">
        <f t="shared" si="41"/>
        <v>0</v>
      </c>
      <c r="EK74" s="5">
        <f t="shared" si="41"/>
        <v>0</v>
      </c>
      <c r="EL74" s="5">
        <f t="shared" si="41"/>
        <v>0</v>
      </c>
      <c r="EM74" s="5">
        <f t="shared" si="41"/>
        <v>0</v>
      </c>
      <c r="EN74" s="5">
        <f t="shared" si="41"/>
        <v>0</v>
      </c>
      <c r="EO74" s="5">
        <f t="shared" si="41"/>
        <v>0</v>
      </c>
      <c r="EP74" s="5">
        <f t="shared" si="41"/>
        <v>0</v>
      </c>
      <c r="EQ74" s="5">
        <f t="shared" si="41"/>
        <v>0</v>
      </c>
      <c r="ER74" s="5">
        <f t="shared" si="41"/>
        <v>0</v>
      </c>
      <c r="ES74" s="5">
        <f t="shared" si="41"/>
        <v>0</v>
      </c>
      <c r="ET74" s="5">
        <f t="shared" si="41"/>
        <v>0</v>
      </c>
      <c r="EU74" s="5">
        <f t="shared" si="41"/>
        <v>0</v>
      </c>
      <c r="EV74" s="5">
        <f t="shared" si="41"/>
        <v>0</v>
      </c>
      <c r="EW74" s="5">
        <f t="shared" si="41"/>
        <v>0</v>
      </c>
      <c r="EX74" s="5">
        <f t="shared" si="41"/>
        <v>0</v>
      </c>
      <c r="EY74" s="5">
        <f t="shared" si="41"/>
        <v>0</v>
      </c>
      <c r="EZ74" s="5">
        <f t="shared" si="41"/>
        <v>0</v>
      </c>
      <c r="FA74" s="5">
        <f t="shared" si="41"/>
        <v>0</v>
      </c>
      <c r="FB74" s="5">
        <f t="shared" si="41"/>
        <v>0</v>
      </c>
      <c r="FC74" s="5">
        <f t="shared" si="41"/>
        <v>0</v>
      </c>
      <c r="FD74" s="5">
        <f t="shared" si="41"/>
        <v>0</v>
      </c>
      <c r="FE74" s="5">
        <f t="shared" si="41"/>
        <v>2.8300000000000002E-2</v>
      </c>
      <c r="FF74" s="5">
        <f t="shared" si="41"/>
        <v>2.8300000000000002E-2</v>
      </c>
    </row>
    <row r="75" spans="1:162" x14ac:dyDescent="0.25">
      <c r="C75" s="1"/>
      <c r="H75" s="2"/>
    </row>
    <row r="76" spans="1:162" x14ac:dyDescent="0.25">
      <c r="C76" s="1"/>
      <c r="H76" s="2"/>
    </row>
    <row r="77" spans="1:162" x14ac:dyDescent="0.25">
      <c r="A77">
        <v>171</v>
      </c>
      <c r="B77" t="s">
        <v>253</v>
      </c>
      <c r="C77" s="1" t="s">
        <v>254</v>
      </c>
      <c r="D77">
        <v>8</v>
      </c>
      <c r="E77">
        <v>386</v>
      </c>
      <c r="F77">
        <v>4.3999999999999997E-2</v>
      </c>
      <c r="G77">
        <v>8773.1</v>
      </c>
      <c r="H77" s="2"/>
      <c r="I77">
        <v>28.97</v>
      </c>
      <c r="K77">
        <v>0.15</v>
      </c>
      <c r="M77">
        <v>31.47</v>
      </c>
      <c r="N77">
        <v>4691</v>
      </c>
      <c r="O77">
        <v>0</v>
      </c>
      <c r="P77">
        <v>98.54</v>
      </c>
      <c r="Q77">
        <v>1.462</v>
      </c>
      <c r="R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0.2</v>
      </c>
      <c r="AS77">
        <v>2.7</v>
      </c>
      <c r="AT77">
        <v>6.9</v>
      </c>
      <c r="AU77">
        <v>11.3</v>
      </c>
      <c r="AV77">
        <v>14.8</v>
      </c>
      <c r="AW77">
        <v>16.2</v>
      </c>
      <c r="AX77">
        <v>15.5</v>
      </c>
      <c r="AY77">
        <v>12.9</v>
      </c>
      <c r="AZ77">
        <v>9.3000000000000007</v>
      </c>
      <c r="BA77">
        <v>5.6</v>
      </c>
      <c r="BB77">
        <v>2.5</v>
      </c>
      <c r="BC77">
        <v>0.6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0.1</v>
      </c>
      <c r="CD77">
        <v>0.2</v>
      </c>
      <c r="CE77">
        <v>0.3</v>
      </c>
      <c r="CF77">
        <v>0.4</v>
      </c>
      <c r="CG77">
        <v>0.5</v>
      </c>
      <c r="CH77">
        <v>0</v>
      </c>
      <c r="CI77">
        <v>0</v>
      </c>
      <c r="CJ77">
        <v>0</v>
      </c>
      <c r="CK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1.5</v>
      </c>
      <c r="DK77">
        <v>9.6999999999999993</v>
      </c>
      <c r="DL77">
        <v>22.2</v>
      </c>
      <c r="DM77">
        <v>26.1</v>
      </c>
      <c r="DN77">
        <v>19.7</v>
      </c>
      <c r="DO77">
        <v>11.5</v>
      </c>
      <c r="DP77">
        <v>5.6</v>
      </c>
      <c r="DQ77">
        <v>2.4</v>
      </c>
      <c r="DR77">
        <v>0.9</v>
      </c>
      <c r="DS77">
        <v>0.3</v>
      </c>
      <c r="DT77">
        <v>0.1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</v>
      </c>
      <c r="FD77">
        <v>0</v>
      </c>
      <c r="FE77">
        <v>4.3999999999999997E-2</v>
      </c>
      <c r="FF77">
        <v>4.3999999999999997E-2</v>
      </c>
    </row>
    <row r="78" spans="1:162" x14ac:dyDescent="0.25">
      <c r="A78">
        <v>172</v>
      </c>
      <c r="B78" t="s">
        <v>255</v>
      </c>
      <c r="C78" s="1" t="s">
        <v>256</v>
      </c>
      <c r="D78">
        <v>8</v>
      </c>
      <c r="E78">
        <v>386.5</v>
      </c>
      <c r="F78">
        <v>4.3999999999999997E-2</v>
      </c>
      <c r="G78">
        <v>8785.1</v>
      </c>
      <c r="H78" s="2"/>
      <c r="I78">
        <v>29.07</v>
      </c>
      <c r="K78">
        <v>0.159</v>
      </c>
      <c r="M78">
        <v>32.24</v>
      </c>
      <c r="N78">
        <v>4525</v>
      </c>
      <c r="O78">
        <v>0</v>
      </c>
      <c r="P78">
        <v>98.34</v>
      </c>
      <c r="Q78">
        <v>1.6639999999999999</v>
      </c>
      <c r="R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1.1000000000000001</v>
      </c>
      <c r="AS78">
        <v>3.8</v>
      </c>
      <c r="AT78">
        <v>7.3</v>
      </c>
      <c r="AU78">
        <v>10.8</v>
      </c>
      <c r="AV78">
        <v>13.4</v>
      </c>
      <c r="AW78">
        <v>14.5</v>
      </c>
      <c r="AX78">
        <v>14</v>
      </c>
      <c r="AY78">
        <v>12.2</v>
      </c>
      <c r="AZ78">
        <v>9.4</v>
      </c>
      <c r="BA78">
        <v>6.4</v>
      </c>
      <c r="BB78">
        <v>3.6</v>
      </c>
      <c r="BC78">
        <v>1.5</v>
      </c>
      <c r="BD78">
        <v>0.4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0.1</v>
      </c>
      <c r="CD78">
        <v>0.2</v>
      </c>
      <c r="CE78">
        <v>0.3</v>
      </c>
      <c r="CF78">
        <v>0.4</v>
      </c>
      <c r="CG78">
        <v>0.5</v>
      </c>
      <c r="CH78">
        <v>0</v>
      </c>
      <c r="CI78">
        <v>0</v>
      </c>
      <c r="CJ78">
        <v>0</v>
      </c>
      <c r="CK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5.0999999999999996</v>
      </c>
      <c r="DK78">
        <v>17.399999999999999</v>
      </c>
      <c r="DL78">
        <v>25.4</v>
      </c>
      <c r="DM78">
        <v>22.5</v>
      </c>
      <c r="DN78">
        <v>14.9</v>
      </c>
      <c r="DO78">
        <v>8.1999999999999993</v>
      </c>
      <c r="DP78">
        <v>3.9</v>
      </c>
      <c r="DQ78">
        <v>1.6</v>
      </c>
      <c r="DR78">
        <v>0.6</v>
      </c>
      <c r="DS78">
        <v>0.2</v>
      </c>
      <c r="DT78">
        <v>0.1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</v>
      </c>
      <c r="FE78">
        <v>4.3999999999999997E-2</v>
      </c>
      <c r="FF78">
        <v>4.3999999999999997E-2</v>
      </c>
    </row>
    <row r="79" spans="1:162" x14ac:dyDescent="0.25">
      <c r="A79">
        <v>173</v>
      </c>
      <c r="B79" t="s">
        <v>257</v>
      </c>
      <c r="C79" s="1" t="s">
        <v>258</v>
      </c>
      <c r="D79">
        <v>8</v>
      </c>
      <c r="E79">
        <v>386.2</v>
      </c>
      <c r="F79">
        <v>4.3999999999999997E-2</v>
      </c>
      <c r="G79">
        <v>8777.7000000000007</v>
      </c>
      <c r="H79" s="2"/>
      <c r="I79">
        <v>28.91</v>
      </c>
      <c r="K79">
        <v>0.156</v>
      </c>
      <c r="M79">
        <v>32.770000000000003</v>
      </c>
      <c r="N79">
        <v>4426</v>
      </c>
      <c r="O79">
        <v>0</v>
      </c>
      <c r="P79">
        <v>98.73</v>
      </c>
      <c r="Q79">
        <v>1.2669999999999999</v>
      </c>
      <c r="R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1.5</v>
      </c>
      <c r="AS79">
        <v>4.2</v>
      </c>
      <c r="AT79">
        <v>7.5</v>
      </c>
      <c r="AU79">
        <v>10.6</v>
      </c>
      <c r="AV79">
        <v>12.8</v>
      </c>
      <c r="AW79">
        <v>13.7</v>
      </c>
      <c r="AX79">
        <v>13.3</v>
      </c>
      <c r="AY79">
        <v>11.8</v>
      </c>
      <c r="AZ79">
        <v>9.4</v>
      </c>
      <c r="BA79">
        <v>6.7</v>
      </c>
      <c r="BB79">
        <v>4.2</v>
      </c>
      <c r="BC79">
        <v>2.1</v>
      </c>
      <c r="BD79">
        <v>0.7</v>
      </c>
      <c r="BE79">
        <v>0.1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0.1</v>
      </c>
      <c r="CC79">
        <v>0.1</v>
      </c>
      <c r="CD79">
        <v>0.2</v>
      </c>
      <c r="CE79">
        <v>0.3</v>
      </c>
      <c r="CF79">
        <v>0.3</v>
      </c>
      <c r="CG79">
        <v>0.3</v>
      </c>
      <c r="CH79">
        <v>0</v>
      </c>
      <c r="CI79">
        <v>0</v>
      </c>
      <c r="CJ79">
        <v>0</v>
      </c>
      <c r="CK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0.5</v>
      </c>
      <c r="DJ79">
        <v>7</v>
      </c>
      <c r="DK79">
        <v>19.8</v>
      </c>
      <c r="DL79">
        <v>25.9</v>
      </c>
      <c r="DM79">
        <v>21.1</v>
      </c>
      <c r="DN79">
        <v>13.2</v>
      </c>
      <c r="DO79">
        <v>7</v>
      </c>
      <c r="DP79">
        <v>3.3</v>
      </c>
      <c r="DQ79">
        <v>1.4</v>
      </c>
      <c r="DR79">
        <v>0.5</v>
      </c>
      <c r="DS79">
        <v>0.2</v>
      </c>
      <c r="DT79">
        <v>0.1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  <c r="EN79">
        <v>0</v>
      </c>
      <c r="EO79">
        <v>0</v>
      </c>
      <c r="EP79">
        <v>0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</v>
      </c>
      <c r="FE79">
        <v>4.3999999999999997E-2</v>
      </c>
      <c r="FF79">
        <v>4.3999999999999997E-2</v>
      </c>
    </row>
    <row r="80" spans="1:162" x14ac:dyDescent="0.25">
      <c r="A80">
        <v>174</v>
      </c>
      <c r="B80" t="s">
        <v>259</v>
      </c>
      <c r="C80" s="1" t="s">
        <v>260</v>
      </c>
      <c r="D80">
        <v>8</v>
      </c>
      <c r="E80">
        <v>393.9</v>
      </c>
      <c r="F80">
        <v>4.3999999999999997E-2</v>
      </c>
      <c r="G80">
        <v>8951.7999999999993</v>
      </c>
      <c r="H80" s="2"/>
      <c r="I80">
        <v>31.24</v>
      </c>
      <c r="K80">
        <v>0.16500000000000001</v>
      </c>
      <c r="M80">
        <v>34.6</v>
      </c>
      <c r="N80">
        <v>4577</v>
      </c>
      <c r="O80">
        <v>0</v>
      </c>
      <c r="P80">
        <v>98.28</v>
      </c>
      <c r="Q80">
        <v>1.7170000000000001</v>
      </c>
      <c r="R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0.3</v>
      </c>
      <c r="AS80">
        <v>2.2000000000000002</v>
      </c>
      <c r="AT80">
        <v>5.4</v>
      </c>
      <c r="AU80">
        <v>9</v>
      </c>
      <c r="AV80">
        <v>12.2</v>
      </c>
      <c r="AW80">
        <v>14.2</v>
      </c>
      <c r="AX80">
        <v>14.5</v>
      </c>
      <c r="AY80">
        <v>13.4</v>
      </c>
      <c r="AZ80">
        <v>11</v>
      </c>
      <c r="BA80">
        <v>8</v>
      </c>
      <c r="BB80">
        <v>4.9000000000000004</v>
      </c>
      <c r="BC80">
        <v>2.4</v>
      </c>
      <c r="BD80">
        <v>0.7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0.1</v>
      </c>
      <c r="CD80">
        <v>0.2</v>
      </c>
      <c r="CE80">
        <v>0.4</v>
      </c>
      <c r="CF80">
        <v>0.5</v>
      </c>
      <c r="CG80">
        <v>0.5</v>
      </c>
      <c r="CH80">
        <v>0</v>
      </c>
      <c r="CI80">
        <v>0</v>
      </c>
      <c r="CJ80">
        <v>0</v>
      </c>
      <c r="CK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2.4</v>
      </c>
      <c r="DK80">
        <v>11.3</v>
      </c>
      <c r="DL80">
        <v>22.2</v>
      </c>
      <c r="DM80">
        <v>24.5</v>
      </c>
      <c r="DN80">
        <v>18.600000000000001</v>
      </c>
      <c r="DO80">
        <v>11.1</v>
      </c>
      <c r="DP80">
        <v>5.7</v>
      </c>
      <c r="DQ80">
        <v>2.6</v>
      </c>
      <c r="DR80">
        <v>1</v>
      </c>
      <c r="DS80">
        <v>0.4</v>
      </c>
      <c r="DT80">
        <v>0.1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4.3999999999999997E-2</v>
      </c>
      <c r="FF80">
        <v>4.3999999999999997E-2</v>
      </c>
    </row>
    <row r="81" spans="1:162" x14ac:dyDescent="0.25">
      <c r="A81">
        <v>175</v>
      </c>
      <c r="B81" t="s">
        <v>261</v>
      </c>
      <c r="C81" s="1" t="s">
        <v>262</v>
      </c>
      <c r="D81">
        <v>8</v>
      </c>
      <c r="E81">
        <v>392.5</v>
      </c>
      <c r="F81">
        <v>4.3999999999999997E-2</v>
      </c>
      <c r="G81">
        <v>8921</v>
      </c>
      <c r="H81" s="2"/>
      <c r="I81">
        <v>31.22</v>
      </c>
      <c r="K81">
        <v>0.16400000000000001</v>
      </c>
      <c r="M81">
        <v>35.26</v>
      </c>
      <c r="N81">
        <v>4378</v>
      </c>
      <c r="O81">
        <v>0</v>
      </c>
      <c r="P81">
        <v>98.37</v>
      </c>
      <c r="Q81">
        <v>1.6279999999999999</v>
      </c>
      <c r="R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0.7</v>
      </c>
      <c r="AS81">
        <v>2.7</v>
      </c>
      <c r="AT81">
        <v>5.8</v>
      </c>
      <c r="AU81">
        <v>9.1</v>
      </c>
      <c r="AV81">
        <v>11.7</v>
      </c>
      <c r="AW81">
        <v>13.3</v>
      </c>
      <c r="AX81">
        <v>13.6</v>
      </c>
      <c r="AY81">
        <v>12.6</v>
      </c>
      <c r="AZ81">
        <v>10.6</v>
      </c>
      <c r="BA81">
        <v>8.1</v>
      </c>
      <c r="BB81">
        <v>5.4</v>
      </c>
      <c r="BC81">
        <v>3.1</v>
      </c>
      <c r="BD81">
        <v>1.3</v>
      </c>
      <c r="BE81">
        <v>0.3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0.1</v>
      </c>
      <c r="CC81">
        <v>0.2</v>
      </c>
      <c r="CD81">
        <v>0.2</v>
      </c>
      <c r="CE81">
        <v>0.3</v>
      </c>
      <c r="CF81">
        <v>0.4</v>
      </c>
      <c r="CG81">
        <v>0.4</v>
      </c>
      <c r="CH81">
        <v>0</v>
      </c>
      <c r="CI81">
        <v>0</v>
      </c>
      <c r="CJ81">
        <v>0</v>
      </c>
      <c r="CK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4.0999999999999996</v>
      </c>
      <c r="DK81">
        <v>15.2</v>
      </c>
      <c r="DL81">
        <v>24.1</v>
      </c>
      <c r="DM81">
        <v>23.1</v>
      </c>
      <c r="DN81">
        <v>16.2</v>
      </c>
      <c r="DO81">
        <v>9.3000000000000007</v>
      </c>
      <c r="DP81">
        <v>4.5999999999999996</v>
      </c>
      <c r="DQ81">
        <v>2.1</v>
      </c>
      <c r="DR81">
        <v>0.8</v>
      </c>
      <c r="DS81">
        <v>0.3</v>
      </c>
      <c r="DT81">
        <v>0.1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4.3999999999999997E-2</v>
      </c>
      <c r="FF81">
        <v>4.3999999999999997E-2</v>
      </c>
    </row>
    <row r="82" spans="1:162" x14ac:dyDescent="0.25">
      <c r="A82">
        <v>176</v>
      </c>
      <c r="B82" t="s">
        <v>263</v>
      </c>
      <c r="C82" s="1" t="s">
        <v>264</v>
      </c>
      <c r="D82">
        <v>8</v>
      </c>
      <c r="E82">
        <v>392.1</v>
      </c>
      <c r="F82">
        <v>4.3999999999999997E-2</v>
      </c>
      <c r="G82">
        <v>8912.1</v>
      </c>
      <c r="H82" s="2"/>
      <c r="I82">
        <v>30.83</v>
      </c>
      <c r="K82">
        <v>0.16200000000000001</v>
      </c>
      <c r="M82">
        <v>34.03</v>
      </c>
      <c r="N82">
        <v>4585</v>
      </c>
      <c r="O82">
        <v>0</v>
      </c>
      <c r="P82">
        <v>98.32</v>
      </c>
      <c r="Q82">
        <v>1.6819999999999999</v>
      </c>
      <c r="R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0.3</v>
      </c>
      <c r="AS82">
        <v>2.2000000000000002</v>
      </c>
      <c r="AT82">
        <v>5.6</v>
      </c>
      <c r="AU82">
        <v>9.4</v>
      </c>
      <c r="AV82">
        <v>12.7</v>
      </c>
      <c r="AW82">
        <v>14.6</v>
      </c>
      <c r="AX82">
        <v>14.8</v>
      </c>
      <c r="AY82">
        <v>13.4</v>
      </c>
      <c r="AZ82">
        <v>10.8</v>
      </c>
      <c r="BA82">
        <v>7.6</v>
      </c>
      <c r="BB82">
        <v>4.5</v>
      </c>
      <c r="BC82">
        <v>2</v>
      </c>
      <c r="BD82">
        <v>0.5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0.1</v>
      </c>
      <c r="CD82">
        <v>0.2</v>
      </c>
      <c r="CE82">
        <v>0.3</v>
      </c>
      <c r="CF82">
        <v>0.5</v>
      </c>
      <c r="CG82">
        <v>0.5</v>
      </c>
      <c r="CH82">
        <v>0</v>
      </c>
      <c r="CI82">
        <v>0</v>
      </c>
      <c r="CJ82">
        <v>0</v>
      </c>
      <c r="CK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2.1</v>
      </c>
      <c r="DK82">
        <v>10.7</v>
      </c>
      <c r="DL82">
        <v>22</v>
      </c>
      <c r="DM82">
        <v>24.9</v>
      </c>
      <c r="DN82">
        <v>19</v>
      </c>
      <c r="DO82">
        <v>11.4</v>
      </c>
      <c r="DP82">
        <v>5.8</v>
      </c>
      <c r="DQ82">
        <v>2.6</v>
      </c>
      <c r="DR82">
        <v>1</v>
      </c>
      <c r="DS82">
        <v>0.4</v>
      </c>
      <c r="DT82">
        <v>0.1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4.3999999999999997E-2</v>
      </c>
      <c r="FF82">
        <v>4.3999999999999997E-2</v>
      </c>
    </row>
    <row r="83" spans="1:162" s="5" customFormat="1" x14ac:dyDescent="0.25">
      <c r="C83" s="6">
        <v>24</v>
      </c>
      <c r="D83" s="5">
        <f>AVERAGE(D77:D82)</f>
        <v>8</v>
      </c>
      <c r="E83" s="5">
        <f t="shared" ref="E83:F83" si="42">AVERAGE(E77:E82)</f>
        <v>389.5333333333333</v>
      </c>
      <c r="F83" s="5">
        <f t="shared" si="42"/>
        <v>4.3999999999999991E-2</v>
      </c>
      <c r="G83" s="5">
        <f>AVERAGE(G77:G82)</f>
        <v>8853.4666666666653</v>
      </c>
      <c r="H83" s="5">
        <f t="shared" si="8"/>
        <v>83.116127596674048</v>
      </c>
      <c r="I83" s="5">
        <f t="shared" ref="I83" si="43">AVERAGE(I77:I82)</f>
        <v>30.040000000000003</v>
      </c>
      <c r="J83" s="5">
        <f>STDEV(I77:I82)</f>
        <v>1.1678356048691094</v>
      </c>
      <c r="K83" s="5">
        <f t="shared" ref="K83:BV83" si="44">AVERAGE(K77:K82)</f>
        <v>0.15933333333333335</v>
      </c>
      <c r="L83" s="5" t="e">
        <f t="shared" si="44"/>
        <v>#DIV/0!</v>
      </c>
      <c r="M83" s="5">
        <f t="shared" si="44"/>
        <v>33.395000000000003</v>
      </c>
      <c r="N83" s="5">
        <f t="shared" si="44"/>
        <v>4530.333333333333</v>
      </c>
      <c r="O83" s="5">
        <f t="shared" si="44"/>
        <v>0</v>
      </c>
      <c r="P83" s="5">
        <f t="shared" si="44"/>
        <v>98.429999999999993</v>
      </c>
      <c r="Q83" s="5">
        <f t="shared" si="44"/>
        <v>1.57</v>
      </c>
      <c r="R83" s="5">
        <f t="shared" si="44"/>
        <v>0</v>
      </c>
      <c r="S83" s="5" t="e">
        <f t="shared" si="44"/>
        <v>#DIV/0!</v>
      </c>
      <c r="T83" s="5">
        <f t="shared" si="44"/>
        <v>0</v>
      </c>
      <c r="U83" s="5">
        <f t="shared" si="44"/>
        <v>0</v>
      </c>
      <c r="V83" s="5">
        <f t="shared" si="44"/>
        <v>0</v>
      </c>
      <c r="W83" s="5">
        <f t="shared" si="44"/>
        <v>0</v>
      </c>
      <c r="X83" s="5">
        <f t="shared" si="44"/>
        <v>0</v>
      </c>
      <c r="Y83" s="5">
        <f t="shared" si="44"/>
        <v>0</v>
      </c>
      <c r="Z83" s="5">
        <f t="shared" si="44"/>
        <v>0</v>
      </c>
      <c r="AA83" s="5">
        <f t="shared" si="44"/>
        <v>0</v>
      </c>
      <c r="AB83" s="5">
        <f t="shared" si="44"/>
        <v>0</v>
      </c>
      <c r="AC83" s="5">
        <f t="shared" si="44"/>
        <v>0</v>
      </c>
      <c r="AD83" s="5">
        <f t="shared" si="44"/>
        <v>0</v>
      </c>
      <c r="AE83" s="5">
        <f t="shared" si="44"/>
        <v>0</v>
      </c>
      <c r="AF83" s="5">
        <f t="shared" si="44"/>
        <v>0</v>
      </c>
      <c r="AG83" s="5">
        <f t="shared" si="44"/>
        <v>0</v>
      </c>
      <c r="AH83" s="5">
        <f t="shared" si="44"/>
        <v>0</v>
      </c>
      <c r="AI83" s="5">
        <f t="shared" si="44"/>
        <v>0</v>
      </c>
      <c r="AJ83" s="5">
        <f t="shared" si="44"/>
        <v>0</v>
      </c>
      <c r="AK83" s="5">
        <f t="shared" si="44"/>
        <v>0</v>
      </c>
      <c r="AL83" s="5">
        <f t="shared" si="44"/>
        <v>0</v>
      </c>
      <c r="AM83" s="5">
        <f t="shared" si="44"/>
        <v>0</v>
      </c>
      <c r="AN83" s="5">
        <f t="shared" si="44"/>
        <v>0</v>
      </c>
      <c r="AO83" s="5">
        <f t="shared" si="44"/>
        <v>0</v>
      </c>
      <c r="AP83" s="5">
        <f t="shared" si="44"/>
        <v>0</v>
      </c>
      <c r="AQ83" s="5">
        <f t="shared" si="44"/>
        <v>0</v>
      </c>
      <c r="AR83" s="5">
        <f t="shared" si="44"/>
        <v>0.68333333333333324</v>
      </c>
      <c r="AS83" s="5">
        <f t="shared" si="44"/>
        <v>2.9666666666666663</v>
      </c>
      <c r="AT83" s="5">
        <f t="shared" si="44"/>
        <v>6.416666666666667</v>
      </c>
      <c r="AU83" s="5">
        <f t="shared" si="44"/>
        <v>10.033333333333333</v>
      </c>
      <c r="AV83" s="5">
        <f t="shared" si="44"/>
        <v>12.933333333333335</v>
      </c>
      <c r="AW83" s="5">
        <f t="shared" si="44"/>
        <v>14.416666666666664</v>
      </c>
      <c r="AX83" s="5">
        <f t="shared" si="44"/>
        <v>14.283333333333331</v>
      </c>
      <c r="AY83" s="5">
        <f t="shared" si="44"/>
        <v>12.716666666666669</v>
      </c>
      <c r="AZ83" s="5">
        <f t="shared" si="44"/>
        <v>10.083333333333334</v>
      </c>
      <c r="BA83" s="5">
        <f t="shared" si="44"/>
        <v>7.0666666666666664</v>
      </c>
      <c r="BB83" s="5">
        <f t="shared" si="44"/>
        <v>4.1833333333333336</v>
      </c>
      <c r="BC83" s="5">
        <f t="shared" si="44"/>
        <v>1.95</v>
      </c>
      <c r="BD83" s="5">
        <f t="shared" si="44"/>
        <v>0.6</v>
      </c>
      <c r="BE83" s="5">
        <f t="shared" si="44"/>
        <v>6.6666666666666666E-2</v>
      </c>
      <c r="BF83" s="5">
        <f t="shared" si="44"/>
        <v>0</v>
      </c>
      <c r="BG83" s="5">
        <f t="shared" si="44"/>
        <v>0</v>
      </c>
      <c r="BH83" s="5">
        <f t="shared" si="44"/>
        <v>0</v>
      </c>
      <c r="BI83" s="5">
        <f t="shared" si="44"/>
        <v>0</v>
      </c>
      <c r="BJ83" s="5">
        <f t="shared" si="44"/>
        <v>0</v>
      </c>
      <c r="BK83" s="5">
        <f t="shared" si="44"/>
        <v>0</v>
      </c>
      <c r="BL83" s="5">
        <f t="shared" si="44"/>
        <v>0</v>
      </c>
      <c r="BM83" s="5">
        <f t="shared" si="44"/>
        <v>0</v>
      </c>
      <c r="BN83" s="5">
        <f t="shared" si="44"/>
        <v>0</v>
      </c>
      <c r="BO83" s="5">
        <f t="shared" si="44"/>
        <v>0</v>
      </c>
      <c r="BP83" s="5">
        <f t="shared" si="44"/>
        <v>0</v>
      </c>
      <c r="BQ83" s="5">
        <f t="shared" si="44"/>
        <v>0</v>
      </c>
      <c r="BR83" s="5">
        <f t="shared" si="44"/>
        <v>0</v>
      </c>
      <c r="BS83" s="5">
        <f t="shared" si="44"/>
        <v>0</v>
      </c>
      <c r="BT83" s="5">
        <f t="shared" si="44"/>
        <v>0</v>
      </c>
      <c r="BU83" s="5">
        <f t="shared" si="44"/>
        <v>0</v>
      </c>
      <c r="BV83" s="5">
        <f t="shared" si="44"/>
        <v>0</v>
      </c>
      <c r="BW83" s="5">
        <f t="shared" ref="BW83:EH83" si="45">AVERAGE(BW77:BW82)</f>
        <v>0</v>
      </c>
      <c r="BX83" s="5">
        <f t="shared" si="45"/>
        <v>0</v>
      </c>
      <c r="BY83" s="5">
        <f t="shared" si="45"/>
        <v>0</v>
      </c>
      <c r="BZ83" s="5">
        <f t="shared" si="45"/>
        <v>0</v>
      </c>
      <c r="CA83" s="5">
        <f t="shared" si="45"/>
        <v>0</v>
      </c>
      <c r="CB83" s="5">
        <f t="shared" si="45"/>
        <v>3.3333333333333333E-2</v>
      </c>
      <c r="CC83" s="5">
        <f t="shared" si="45"/>
        <v>0.11666666666666668</v>
      </c>
      <c r="CD83" s="5">
        <f t="shared" si="45"/>
        <v>0.19999999999999998</v>
      </c>
      <c r="CE83" s="5">
        <f t="shared" si="45"/>
        <v>0.31666666666666665</v>
      </c>
      <c r="CF83" s="5">
        <f t="shared" si="45"/>
        <v>0.41666666666666669</v>
      </c>
      <c r="CG83" s="5">
        <f t="shared" si="45"/>
        <v>0.45</v>
      </c>
      <c r="CH83" s="5">
        <f t="shared" si="45"/>
        <v>0</v>
      </c>
      <c r="CI83" s="5">
        <f t="shared" si="45"/>
        <v>0</v>
      </c>
      <c r="CJ83" s="5">
        <f t="shared" si="45"/>
        <v>0</v>
      </c>
      <c r="CK83" s="5">
        <f t="shared" si="45"/>
        <v>0</v>
      </c>
      <c r="CL83" s="5" t="e">
        <f t="shared" si="45"/>
        <v>#DIV/0!</v>
      </c>
      <c r="CM83" s="5">
        <f t="shared" si="45"/>
        <v>0</v>
      </c>
      <c r="CN83" s="5">
        <f t="shared" si="45"/>
        <v>0</v>
      </c>
      <c r="CO83" s="5">
        <f t="shared" si="45"/>
        <v>0</v>
      </c>
      <c r="CP83" s="5">
        <f t="shared" si="45"/>
        <v>0</v>
      </c>
      <c r="CQ83" s="5">
        <f t="shared" si="45"/>
        <v>0</v>
      </c>
      <c r="CR83" s="5">
        <f t="shared" si="45"/>
        <v>0</v>
      </c>
      <c r="CS83" s="5">
        <f t="shared" si="45"/>
        <v>0</v>
      </c>
      <c r="CT83" s="5">
        <f t="shared" si="45"/>
        <v>0</v>
      </c>
      <c r="CU83" s="5">
        <f t="shared" si="45"/>
        <v>0</v>
      </c>
      <c r="CV83" s="5">
        <f t="shared" si="45"/>
        <v>0</v>
      </c>
      <c r="CW83" s="5">
        <f t="shared" si="45"/>
        <v>0</v>
      </c>
      <c r="CX83" s="5">
        <f t="shared" si="45"/>
        <v>0</v>
      </c>
      <c r="CY83" s="5">
        <f t="shared" si="45"/>
        <v>0</v>
      </c>
      <c r="CZ83" s="5">
        <f t="shared" si="45"/>
        <v>0</v>
      </c>
      <c r="DA83" s="5">
        <f t="shared" si="45"/>
        <v>0</v>
      </c>
      <c r="DB83" s="5">
        <f t="shared" si="45"/>
        <v>0</v>
      </c>
      <c r="DC83" s="5">
        <f t="shared" si="45"/>
        <v>0</v>
      </c>
      <c r="DD83" s="5">
        <f t="shared" si="45"/>
        <v>0</v>
      </c>
      <c r="DE83" s="5">
        <f t="shared" si="45"/>
        <v>0</v>
      </c>
      <c r="DF83" s="5">
        <f t="shared" si="45"/>
        <v>0</v>
      </c>
      <c r="DG83" s="5">
        <f t="shared" si="45"/>
        <v>0</v>
      </c>
      <c r="DH83" s="5">
        <f t="shared" si="45"/>
        <v>0</v>
      </c>
      <c r="DI83" s="5">
        <f t="shared" si="45"/>
        <v>8.3333333333333329E-2</v>
      </c>
      <c r="DJ83" s="5">
        <f t="shared" si="45"/>
        <v>3.7000000000000006</v>
      </c>
      <c r="DK83" s="5">
        <f t="shared" si="45"/>
        <v>14.016666666666667</v>
      </c>
      <c r="DL83" s="5">
        <f t="shared" si="45"/>
        <v>23.633333333333336</v>
      </c>
      <c r="DM83" s="5">
        <f t="shared" si="45"/>
        <v>23.700000000000003</v>
      </c>
      <c r="DN83" s="5">
        <f t="shared" si="45"/>
        <v>16.933333333333334</v>
      </c>
      <c r="DO83" s="5">
        <f t="shared" si="45"/>
        <v>9.7499999999999982</v>
      </c>
      <c r="DP83" s="5">
        <f t="shared" si="45"/>
        <v>4.8166666666666673</v>
      </c>
      <c r="DQ83" s="5">
        <f t="shared" si="45"/>
        <v>2.1166666666666667</v>
      </c>
      <c r="DR83" s="5">
        <f t="shared" si="45"/>
        <v>0.79999999999999993</v>
      </c>
      <c r="DS83" s="5">
        <f t="shared" si="45"/>
        <v>0.30000000000000004</v>
      </c>
      <c r="DT83" s="5">
        <f t="shared" si="45"/>
        <v>9.9999999999999992E-2</v>
      </c>
      <c r="DU83" s="5">
        <f t="shared" si="45"/>
        <v>0</v>
      </c>
      <c r="DV83" s="5">
        <f t="shared" si="45"/>
        <v>0</v>
      </c>
      <c r="DW83" s="5">
        <f t="shared" si="45"/>
        <v>0</v>
      </c>
      <c r="DX83" s="5">
        <f t="shared" si="45"/>
        <v>0</v>
      </c>
      <c r="DY83" s="5">
        <f t="shared" si="45"/>
        <v>0</v>
      </c>
      <c r="DZ83" s="5">
        <f t="shared" si="45"/>
        <v>0</v>
      </c>
      <c r="EA83" s="5">
        <f t="shared" si="45"/>
        <v>0</v>
      </c>
      <c r="EB83" s="5">
        <f t="shared" si="45"/>
        <v>0</v>
      </c>
      <c r="EC83" s="5">
        <f t="shared" si="45"/>
        <v>0</v>
      </c>
      <c r="ED83" s="5">
        <f t="shared" si="45"/>
        <v>0</v>
      </c>
      <c r="EE83" s="5">
        <f t="shared" si="45"/>
        <v>0</v>
      </c>
      <c r="EF83" s="5">
        <f t="shared" si="45"/>
        <v>0</v>
      </c>
      <c r="EG83" s="5">
        <f t="shared" si="45"/>
        <v>0</v>
      </c>
      <c r="EH83" s="5">
        <f t="shared" si="45"/>
        <v>0</v>
      </c>
      <c r="EI83" s="5">
        <f t="shared" ref="EI83:FF83" si="46">AVERAGE(EI77:EI82)</f>
        <v>0</v>
      </c>
      <c r="EJ83" s="5">
        <f t="shared" si="46"/>
        <v>0</v>
      </c>
      <c r="EK83" s="5">
        <f t="shared" si="46"/>
        <v>0</v>
      </c>
      <c r="EL83" s="5">
        <f t="shared" si="46"/>
        <v>0</v>
      </c>
      <c r="EM83" s="5">
        <f t="shared" si="46"/>
        <v>0</v>
      </c>
      <c r="EN83" s="5">
        <f t="shared" si="46"/>
        <v>0</v>
      </c>
      <c r="EO83" s="5">
        <f t="shared" si="46"/>
        <v>0</v>
      </c>
      <c r="EP83" s="5">
        <f t="shared" si="46"/>
        <v>0</v>
      </c>
      <c r="EQ83" s="5">
        <f t="shared" si="46"/>
        <v>0</v>
      </c>
      <c r="ER83" s="5">
        <f t="shared" si="46"/>
        <v>0</v>
      </c>
      <c r="ES83" s="5">
        <f t="shared" si="46"/>
        <v>0</v>
      </c>
      <c r="ET83" s="5">
        <f t="shared" si="46"/>
        <v>0</v>
      </c>
      <c r="EU83" s="5">
        <f t="shared" si="46"/>
        <v>0</v>
      </c>
      <c r="EV83" s="5">
        <f t="shared" si="46"/>
        <v>0</v>
      </c>
      <c r="EW83" s="5">
        <f t="shared" si="46"/>
        <v>0</v>
      </c>
      <c r="EX83" s="5">
        <f t="shared" si="46"/>
        <v>0</v>
      </c>
      <c r="EY83" s="5">
        <f t="shared" si="46"/>
        <v>0</v>
      </c>
      <c r="EZ83" s="5">
        <f t="shared" si="46"/>
        <v>0</v>
      </c>
      <c r="FA83" s="5">
        <f t="shared" si="46"/>
        <v>0</v>
      </c>
      <c r="FB83" s="5">
        <f t="shared" si="46"/>
        <v>0</v>
      </c>
      <c r="FC83" s="5">
        <f t="shared" si="46"/>
        <v>0</v>
      </c>
      <c r="FD83" s="5">
        <f t="shared" si="46"/>
        <v>0</v>
      </c>
      <c r="FE83" s="5">
        <f t="shared" si="46"/>
        <v>4.3999999999999991E-2</v>
      </c>
      <c r="FF83" s="5">
        <f t="shared" si="46"/>
        <v>4.3999999999999991E-2</v>
      </c>
    </row>
    <row r="84" spans="1:162" x14ac:dyDescent="0.25">
      <c r="C84" s="1"/>
      <c r="H84" s="2"/>
    </row>
    <row r="85" spans="1:162" x14ac:dyDescent="0.25">
      <c r="C85" s="1"/>
      <c r="H85" s="2"/>
    </row>
    <row r="86" spans="1:162" x14ac:dyDescent="0.25">
      <c r="A86">
        <v>189</v>
      </c>
      <c r="B86" t="s">
        <v>265</v>
      </c>
      <c r="C86" s="1" t="s">
        <v>266</v>
      </c>
      <c r="D86">
        <v>8</v>
      </c>
      <c r="E86">
        <v>314.39999999999998</v>
      </c>
      <c r="F86">
        <v>4.3999999999999997E-2</v>
      </c>
      <c r="G86">
        <v>7145.6</v>
      </c>
      <c r="H86" s="2"/>
      <c r="I86">
        <v>34.5</v>
      </c>
      <c r="K86">
        <v>0.161</v>
      </c>
      <c r="M86">
        <v>38.36</v>
      </c>
      <c r="N86">
        <v>4604</v>
      </c>
      <c r="O86">
        <v>0</v>
      </c>
      <c r="P86">
        <v>98.44</v>
      </c>
      <c r="Q86">
        <v>1.5589999999999999</v>
      </c>
      <c r="R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0.9</v>
      </c>
      <c r="AT86">
        <v>3.3</v>
      </c>
      <c r="AU86">
        <v>6.7</v>
      </c>
      <c r="AV86">
        <v>10.199999999999999</v>
      </c>
      <c r="AW86">
        <v>12.9</v>
      </c>
      <c r="AX86">
        <v>14.3</v>
      </c>
      <c r="AY86">
        <v>14.1</v>
      </c>
      <c r="AZ86">
        <v>12.5</v>
      </c>
      <c r="BA86">
        <v>10</v>
      </c>
      <c r="BB86">
        <v>7</v>
      </c>
      <c r="BC86">
        <v>4.2</v>
      </c>
      <c r="BD86">
        <v>1.9</v>
      </c>
      <c r="BE86">
        <v>0.5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0.1</v>
      </c>
      <c r="CD86">
        <v>0.2</v>
      </c>
      <c r="CE86">
        <v>0.3</v>
      </c>
      <c r="CF86">
        <v>0.4</v>
      </c>
      <c r="CG86">
        <v>0.5</v>
      </c>
      <c r="CH86">
        <v>0</v>
      </c>
      <c r="CI86">
        <v>0</v>
      </c>
      <c r="CJ86">
        <v>0</v>
      </c>
      <c r="CK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4.5</v>
      </c>
      <c r="DL86">
        <v>16</v>
      </c>
      <c r="DM86">
        <v>24.7</v>
      </c>
      <c r="DN86">
        <v>23</v>
      </c>
      <c r="DO86">
        <v>15.7</v>
      </c>
      <c r="DP86">
        <v>8.8000000000000007</v>
      </c>
      <c r="DQ86">
        <v>4.3</v>
      </c>
      <c r="DR86">
        <v>1.9</v>
      </c>
      <c r="DS86">
        <v>0.7</v>
      </c>
      <c r="DT86">
        <v>0.3</v>
      </c>
      <c r="DU86">
        <v>0.1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0</v>
      </c>
      <c r="FC86">
        <v>0</v>
      </c>
      <c r="FD86">
        <v>0</v>
      </c>
      <c r="FE86">
        <v>4.3999999999999997E-2</v>
      </c>
      <c r="FF86">
        <v>4.3999999999999997E-2</v>
      </c>
    </row>
    <row r="87" spans="1:162" x14ac:dyDescent="0.25">
      <c r="A87">
        <v>190</v>
      </c>
      <c r="B87" t="s">
        <v>267</v>
      </c>
      <c r="C87" s="1" t="s">
        <v>268</v>
      </c>
      <c r="D87">
        <v>8</v>
      </c>
      <c r="E87">
        <v>311</v>
      </c>
      <c r="F87">
        <v>4.3999999999999997E-2</v>
      </c>
      <c r="G87">
        <v>7068.2</v>
      </c>
      <c r="H87" s="2"/>
      <c r="I87">
        <v>31.21</v>
      </c>
      <c r="K87">
        <v>0.158</v>
      </c>
      <c r="M87">
        <v>35.39</v>
      </c>
      <c r="N87">
        <v>4414</v>
      </c>
      <c r="O87">
        <v>0</v>
      </c>
      <c r="P87">
        <v>98.66</v>
      </c>
      <c r="Q87">
        <v>1.3380000000000001</v>
      </c>
      <c r="R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0.7</v>
      </c>
      <c r="AS87">
        <v>2.7</v>
      </c>
      <c r="AT87">
        <v>5.8</v>
      </c>
      <c r="AU87">
        <v>9</v>
      </c>
      <c r="AV87">
        <v>11.7</v>
      </c>
      <c r="AW87">
        <v>13.3</v>
      </c>
      <c r="AX87">
        <v>13.6</v>
      </c>
      <c r="AY87">
        <v>12.6</v>
      </c>
      <c r="AZ87">
        <v>10.7</v>
      </c>
      <c r="BA87">
        <v>8.1</v>
      </c>
      <c r="BB87">
        <v>5.5</v>
      </c>
      <c r="BC87">
        <v>3.2</v>
      </c>
      <c r="BD87">
        <v>1.4</v>
      </c>
      <c r="BE87">
        <v>0.4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0.1</v>
      </c>
      <c r="CC87">
        <v>0.1</v>
      </c>
      <c r="CD87">
        <v>0.2</v>
      </c>
      <c r="CE87">
        <v>0.3</v>
      </c>
      <c r="CF87">
        <v>0.3</v>
      </c>
      <c r="CG87">
        <v>0.4</v>
      </c>
      <c r="CH87">
        <v>0</v>
      </c>
      <c r="CI87">
        <v>0</v>
      </c>
      <c r="CJ87">
        <v>0</v>
      </c>
      <c r="CK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4.0999999999999996</v>
      </c>
      <c r="DK87">
        <v>15.1</v>
      </c>
      <c r="DL87">
        <v>24.1</v>
      </c>
      <c r="DM87">
        <v>23.2</v>
      </c>
      <c r="DN87">
        <v>16.3</v>
      </c>
      <c r="DO87">
        <v>9.3000000000000007</v>
      </c>
      <c r="DP87">
        <v>4.7</v>
      </c>
      <c r="DQ87">
        <v>2.1</v>
      </c>
      <c r="DR87">
        <v>0.8</v>
      </c>
      <c r="DS87">
        <v>0.3</v>
      </c>
      <c r="DT87">
        <v>0.1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4.3999999999999997E-2</v>
      </c>
      <c r="FF87">
        <v>4.3999999999999997E-2</v>
      </c>
    </row>
    <row r="88" spans="1:162" x14ac:dyDescent="0.25">
      <c r="A88">
        <v>191</v>
      </c>
      <c r="B88" t="s">
        <v>269</v>
      </c>
      <c r="C88" s="1" t="s">
        <v>270</v>
      </c>
      <c r="D88">
        <v>8</v>
      </c>
      <c r="E88">
        <v>312</v>
      </c>
      <c r="F88">
        <v>4.3999999999999997E-2</v>
      </c>
      <c r="G88">
        <v>7090.2</v>
      </c>
      <c r="H88" s="2"/>
      <c r="I88">
        <v>30.28</v>
      </c>
      <c r="K88">
        <v>0.159</v>
      </c>
      <c r="M88">
        <v>34.61</v>
      </c>
      <c r="N88">
        <v>4623</v>
      </c>
      <c r="O88">
        <v>0</v>
      </c>
      <c r="P88">
        <v>98.97</v>
      </c>
      <c r="Q88">
        <v>1.026</v>
      </c>
      <c r="R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1</v>
      </c>
      <c r="AS88">
        <v>3.3</v>
      </c>
      <c r="AT88">
        <v>6.3</v>
      </c>
      <c r="AU88">
        <v>9.4</v>
      </c>
      <c r="AV88">
        <v>11.9</v>
      </c>
      <c r="AW88">
        <v>13.3</v>
      </c>
      <c r="AX88">
        <v>13.5</v>
      </c>
      <c r="AY88">
        <v>12.4</v>
      </c>
      <c r="AZ88">
        <v>10.4</v>
      </c>
      <c r="BA88">
        <v>7.8</v>
      </c>
      <c r="BB88">
        <v>5.2</v>
      </c>
      <c r="BC88">
        <v>2.8</v>
      </c>
      <c r="BD88">
        <v>1.2</v>
      </c>
      <c r="BE88">
        <v>0.3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0.1</v>
      </c>
      <c r="CD88">
        <v>0.1</v>
      </c>
      <c r="CE88">
        <v>0.2</v>
      </c>
      <c r="CF88">
        <v>0.3</v>
      </c>
      <c r="CG88">
        <v>0.3</v>
      </c>
      <c r="CH88">
        <v>0</v>
      </c>
      <c r="CI88">
        <v>0</v>
      </c>
      <c r="CJ88">
        <v>0</v>
      </c>
      <c r="CK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5.4</v>
      </c>
      <c r="DK88">
        <v>17.899999999999999</v>
      </c>
      <c r="DL88">
        <v>25.3</v>
      </c>
      <c r="DM88">
        <v>22</v>
      </c>
      <c r="DN88">
        <v>14.6</v>
      </c>
      <c r="DO88">
        <v>8.1</v>
      </c>
      <c r="DP88">
        <v>4</v>
      </c>
      <c r="DQ88">
        <v>1.7</v>
      </c>
      <c r="DR88">
        <v>0.7</v>
      </c>
      <c r="DS88">
        <v>0.3</v>
      </c>
      <c r="DT88">
        <v>0.1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4.3999999999999997E-2</v>
      </c>
      <c r="FF88">
        <v>4.3999999999999997E-2</v>
      </c>
    </row>
    <row r="89" spans="1:162" x14ac:dyDescent="0.25">
      <c r="A89">
        <v>192</v>
      </c>
      <c r="B89" t="s">
        <v>271</v>
      </c>
      <c r="C89" s="1" t="s">
        <v>272</v>
      </c>
      <c r="D89">
        <v>8</v>
      </c>
      <c r="E89">
        <v>359.3</v>
      </c>
      <c r="F89">
        <v>4.3999999999999997E-2</v>
      </c>
      <c r="G89">
        <v>8165.5</v>
      </c>
      <c r="H89" s="2"/>
      <c r="I89">
        <v>35.17</v>
      </c>
      <c r="K89">
        <v>0.17599999999999999</v>
      </c>
      <c r="M89">
        <v>40.520000000000003</v>
      </c>
      <c r="N89">
        <v>4490</v>
      </c>
      <c r="O89">
        <v>0</v>
      </c>
      <c r="P89">
        <v>98.52</v>
      </c>
      <c r="Q89">
        <v>1.4810000000000001</v>
      </c>
      <c r="R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0.2</v>
      </c>
      <c r="AS89">
        <v>1.5</v>
      </c>
      <c r="AT89">
        <v>3.8</v>
      </c>
      <c r="AU89">
        <v>6.5</v>
      </c>
      <c r="AV89">
        <v>9.3000000000000007</v>
      </c>
      <c r="AW89">
        <v>11.4</v>
      </c>
      <c r="AX89">
        <v>12.6</v>
      </c>
      <c r="AY89">
        <v>12.7</v>
      </c>
      <c r="AZ89">
        <v>11.8</v>
      </c>
      <c r="BA89">
        <v>10</v>
      </c>
      <c r="BB89">
        <v>7.8</v>
      </c>
      <c r="BC89">
        <v>5.4</v>
      </c>
      <c r="BD89">
        <v>3.3</v>
      </c>
      <c r="BE89">
        <v>1.6</v>
      </c>
      <c r="BF89">
        <v>0.5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0.1</v>
      </c>
      <c r="CD89">
        <v>0.2</v>
      </c>
      <c r="CE89">
        <v>0.3</v>
      </c>
      <c r="CF89">
        <v>0.4</v>
      </c>
      <c r="CG89">
        <v>0.4</v>
      </c>
      <c r="CH89">
        <v>0</v>
      </c>
      <c r="CI89">
        <v>0</v>
      </c>
      <c r="CJ89">
        <v>0</v>
      </c>
      <c r="CK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2.4</v>
      </c>
      <c r="DK89">
        <v>11.1</v>
      </c>
      <c r="DL89">
        <v>21.3</v>
      </c>
      <c r="DM89">
        <v>23.8</v>
      </c>
      <c r="DN89">
        <v>18.5</v>
      </c>
      <c r="DO89">
        <v>11.6</v>
      </c>
      <c r="DP89">
        <v>6.2</v>
      </c>
      <c r="DQ89">
        <v>3</v>
      </c>
      <c r="DR89">
        <v>1.3</v>
      </c>
      <c r="DS89">
        <v>0.5</v>
      </c>
      <c r="DT89">
        <v>0.2</v>
      </c>
      <c r="DU89">
        <v>0.1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4.3999999999999997E-2</v>
      </c>
      <c r="FF89">
        <v>4.3999999999999997E-2</v>
      </c>
    </row>
    <row r="90" spans="1:162" x14ac:dyDescent="0.25">
      <c r="A90">
        <v>193</v>
      </c>
      <c r="B90" t="s">
        <v>273</v>
      </c>
      <c r="C90" s="1" t="s">
        <v>274</v>
      </c>
      <c r="D90">
        <v>8</v>
      </c>
      <c r="E90">
        <v>361.2</v>
      </c>
      <c r="F90">
        <v>4.3999999999999997E-2</v>
      </c>
      <c r="G90">
        <v>8208.7000000000007</v>
      </c>
      <c r="H90" s="2"/>
      <c r="I90">
        <v>32.19</v>
      </c>
      <c r="K90">
        <v>0.17599999999999999</v>
      </c>
      <c r="M90">
        <v>36.33</v>
      </c>
      <c r="N90">
        <v>4339</v>
      </c>
      <c r="O90">
        <v>0</v>
      </c>
      <c r="P90">
        <v>97.97</v>
      </c>
      <c r="Q90">
        <v>2.028</v>
      </c>
      <c r="R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0.6</v>
      </c>
      <c r="AS90">
        <v>2.5</v>
      </c>
      <c r="AT90">
        <v>5.3</v>
      </c>
      <c r="AU90">
        <v>8.4</v>
      </c>
      <c r="AV90">
        <v>11.1</v>
      </c>
      <c r="AW90">
        <v>12.8</v>
      </c>
      <c r="AX90">
        <v>13.3</v>
      </c>
      <c r="AY90">
        <v>12.6</v>
      </c>
      <c r="AZ90">
        <v>10.9</v>
      </c>
      <c r="BA90">
        <v>8.6</v>
      </c>
      <c r="BB90">
        <v>6</v>
      </c>
      <c r="BC90">
        <v>3.6</v>
      </c>
      <c r="BD90">
        <v>1.7</v>
      </c>
      <c r="BE90">
        <v>0.5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0.1</v>
      </c>
      <c r="CC90">
        <v>0.2</v>
      </c>
      <c r="CD90">
        <v>0.3</v>
      </c>
      <c r="CE90">
        <v>0.4</v>
      </c>
      <c r="CF90">
        <v>0.5</v>
      </c>
      <c r="CG90">
        <v>0.5</v>
      </c>
      <c r="CH90">
        <v>0</v>
      </c>
      <c r="CI90">
        <v>0</v>
      </c>
      <c r="CJ90">
        <v>0</v>
      </c>
      <c r="CK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4.0999999999999996</v>
      </c>
      <c r="DK90">
        <v>15</v>
      </c>
      <c r="DL90">
        <v>23.8</v>
      </c>
      <c r="DM90">
        <v>23</v>
      </c>
      <c r="DN90">
        <v>16.3</v>
      </c>
      <c r="DO90">
        <v>9.5</v>
      </c>
      <c r="DP90">
        <v>4.8</v>
      </c>
      <c r="DQ90">
        <v>2.2000000000000002</v>
      </c>
      <c r="DR90">
        <v>0.9</v>
      </c>
      <c r="DS90">
        <v>0.3</v>
      </c>
      <c r="DT90">
        <v>0.1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4.3999999999999997E-2</v>
      </c>
      <c r="FF90">
        <v>4.3999999999999997E-2</v>
      </c>
    </row>
    <row r="91" spans="1:162" x14ac:dyDescent="0.25">
      <c r="A91">
        <v>194</v>
      </c>
      <c r="B91" t="s">
        <v>275</v>
      </c>
      <c r="C91" s="1" t="s">
        <v>276</v>
      </c>
      <c r="D91">
        <v>8</v>
      </c>
      <c r="E91">
        <v>365.1</v>
      </c>
      <c r="F91">
        <v>4.3999999999999997E-2</v>
      </c>
      <c r="G91">
        <v>8297.4</v>
      </c>
      <c r="H91" s="7"/>
      <c r="I91">
        <v>31.13</v>
      </c>
      <c r="K91">
        <v>0.16900000000000001</v>
      </c>
      <c r="M91">
        <v>35</v>
      </c>
      <c r="N91">
        <v>4395</v>
      </c>
      <c r="O91">
        <v>0</v>
      </c>
      <c r="P91">
        <v>98.19</v>
      </c>
      <c r="Q91">
        <v>1.8069999999999999</v>
      </c>
      <c r="R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0.7</v>
      </c>
      <c r="AS91">
        <v>2.8</v>
      </c>
      <c r="AT91">
        <v>5.9</v>
      </c>
      <c r="AU91">
        <v>9.1</v>
      </c>
      <c r="AV91">
        <v>11.8</v>
      </c>
      <c r="AW91">
        <v>13.4</v>
      </c>
      <c r="AX91">
        <v>13.6</v>
      </c>
      <c r="AY91">
        <v>12.6</v>
      </c>
      <c r="AZ91">
        <v>10.6</v>
      </c>
      <c r="BA91">
        <v>8</v>
      </c>
      <c r="BB91">
        <v>5.3</v>
      </c>
      <c r="BC91">
        <v>2.9</v>
      </c>
      <c r="BD91">
        <v>1.2</v>
      </c>
      <c r="BE91">
        <v>0.3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0.1</v>
      </c>
      <c r="CC91">
        <v>0.2</v>
      </c>
      <c r="CD91">
        <v>0.3</v>
      </c>
      <c r="CE91">
        <v>0.4</v>
      </c>
      <c r="CF91">
        <v>0.4</v>
      </c>
      <c r="CG91">
        <v>0.5</v>
      </c>
      <c r="CH91">
        <v>0</v>
      </c>
      <c r="CI91">
        <v>0</v>
      </c>
      <c r="CJ91">
        <v>0</v>
      </c>
      <c r="CK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4.4000000000000004</v>
      </c>
      <c r="DK91">
        <v>15.8</v>
      </c>
      <c r="DL91">
        <v>24.3</v>
      </c>
      <c r="DM91">
        <v>22.8</v>
      </c>
      <c r="DN91">
        <v>15.9</v>
      </c>
      <c r="DO91">
        <v>9.1</v>
      </c>
      <c r="DP91">
        <v>4.5</v>
      </c>
      <c r="DQ91">
        <v>2</v>
      </c>
      <c r="DR91">
        <v>0.8</v>
      </c>
      <c r="DS91">
        <v>0.3</v>
      </c>
      <c r="DT91">
        <v>0.1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4.3999999999999997E-2</v>
      </c>
      <c r="FF91">
        <v>4.3999999999999997E-2</v>
      </c>
    </row>
    <row r="92" spans="1:162" s="5" customFormat="1" x14ac:dyDescent="0.25">
      <c r="C92" s="6">
        <v>40.5</v>
      </c>
      <c r="D92" s="5">
        <f>AVERAGE(D86:D91)</f>
        <v>8</v>
      </c>
      <c r="E92" s="5">
        <f t="shared" ref="E92:F92" si="47">AVERAGE(E86:E91)</f>
        <v>337.16666666666669</v>
      </c>
      <c r="F92" s="5">
        <f t="shared" si="47"/>
        <v>4.3999999999999991E-2</v>
      </c>
      <c r="G92" s="5">
        <f>AVERAGE(G86:G91)</f>
        <v>7662.5999999999995</v>
      </c>
      <c r="H92" s="5">
        <f t="shared" ref="H92:H128" si="48">STDEV(G84:G91)</f>
        <v>616.82198080159242</v>
      </c>
      <c r="I92" s="5">
        <f t="shared" ref="I92" si="49">AVERAGE(I86:I91)</f>
        <v>32.413333333333334</v>
      </c>
      <c r="J92" s="5">
        <f>STDEV(I86:I91)</f>
        <v>1.9823891309898438</v>
      </c>
      <c r="K92" s="5">
        <f t="shared" ref="K92:BV92" si="50">AVERAGE(K86:K91)</f>
        <v>0.16649999999999998</v>
      </c>
      <c r="L92" s="5" t="e">
        <f t="shared" si="50"/>
        <v>#DIV/0!</v>
      </c>
      <c r="M92" s="5">
        <f t="shared" si="50"/>
        <v>36.701666666666661</v>
      </c>
      <c r="N92" s="5">
        <f t="shared" si="50"/>
        <v>4477.5</v>
      </c>
      <c r="O92" s="5">
        <f t="shared" si="50"/>
        <v>0</v>
      </c>
      <c r="P92" s="5">
        <f t="shared" si="50"/>
        <v>98.458333333333329</v>
      </c>
      <c r="Q92" s="5">
        <f t="shared" si="50"/>
        <v>1.5398333333333334</v>
      </c>
      <c r="R92" s="5">
        <f t="shared" si="50"/>
        <v>0</v>
      </c>
      <c r="S92" s="5" t="e">
        <f t="shared" si="50"/>
        <v>#DIV/0!</v>
      </c>
      <c r="T92" s="5">
        <f t="shared" si="50"/>
        <v>0</v>
      </c>
      <c r="U92" s="5">
        <f t="shared" si="50"/>
        <v>0</v>
      </c>
      <c r="V92" s="5">
        <f t="shared" si="50"/>
        <v>0</v>
      </c>
      <c r="W92" s="5">
        <f t="shared" si="50"/>
        <v>0</v>
      </c>
      <c r="X92" s="5">
        <f t="shared" si="50"/>
        <v>0</v>
      </c>
      <c r="Y92" s="5">
        <f t="shared" si="50"/>
        <v>0</v>
      </c>
      <c r="Z92" s="5">
        <f t="shared" si="50"/>
        <v>0</v>
      </c>
      <c r="AA92" s="5">
        <f t="shared" si="50"/>
        <v>0</v>
      </c>
      <c r="AB92" s="5">
        <f t="shared" si="50"/>
        <v>0</v>
      </c>
      <c r="AC92" s="5">
        <f t="shared" si="50"/>
        <v>0</v>
      </c>
      <c r="AD92" s="5">
        <f t="shared" si="50"/>
        <v>0</v>
      </c>
      <c r="AE92" s="5">
        <f t="shared" si="50"/>
        <v>0</v>
      </c>
      <c r="AF92" s="5">
        <f t="shared" si="50"/>
        <v>0</v>
      </c>
      <c r="AG92" s="5">
        <f t="shared" si="50"/>
        <v>0</v>
      </c>
      <c r="AH92" s="5">
        <f t="shared" si="50"/>
        <v>0</v>
      </c>
      <c r="AI92" s="5">
        <f t="shared" si="50"/>
        <v>0</v>
      </c>
      <c r="AJ92" s="5">
        <f t="shared" si="50"/>
        <v>0</v>
      </c>
      <c r="AK92" s="5">
        <f t="shared" si="50"/>
        <v>0</v>
      </c>
      <c r="AL92" s="5">
        <f t="shared" si="50"/>
        <v>0</v>
      </c>
      <c r="AM92" s="5">
        <f t="shared" si="50"/>
        <v>0</v>
      </c>
      <c r="AN92" s="5">
        <f t="shared" si="50"/>
        <v>0</v>
      </c>
      <c r="AO92" s="5">
        <f t="shared" si="50"/>
        <v>0</v>
      </c>
      <c r="AP92" s="5">
        <f t="shared" si="50"/>
        <v>0</v>
      </c>
      <c r="AQ92" s="5">
        <f t="shared" si="50"/>
        <v>0</v>
      </c>
      <c r="AR92" s="5">
        <f t="shared" si="50"/>
        <v>0.53333333333333333</v>
      </c>
      <c r="AS92" s="5">
        <f t="shared" si="50"/>
        <v>2.2833333333333332</v>
      </c>
      <c r="AT92" s="5">
        <f t="shared" si="50"/>
        <v>5.0666666666666664</v>
      </c>
      <c r="AU92" s="5">
        <f t="shared" si="50"/>
        <v>8.1833333333333336</v>
      </c>
      <c r="AV92" s="5">
        <f t="shared" si="50"/>
        <v>11</v>
      </c>
      <c r="AW92" s="5">
        <f t="shared" si="50"/>
        <v>12.850000000000001</v>
      </c>
      <c r="AX92" s="5">
        <f t="shared" si="50"/>
        <v>13.483333333333333</v>
      </c>
      <c r="AY92" s="5">
        <f t="shared" si="50"/>
        <v>12.83333333333333</v>
      </c>
      <c r="AZ92" s="5">
        <f t="shared" si="50"/>
        <v>11.15</v>
      </c>
      <c r="BA92" s="5">
        <f t="shared" si="50"/>
        <v>8.7500000000000018</v>
      </c>
      <c r="BB92" s="5">
        <f t="shared" si="50"/>
        <v>6.1333333333333329</v>
      </c>
      <c r="BC92" s="5">
        <f t="shared" si="50"/>
        <v>3.6833333333333331</v>
      </c>
      <c r="BD92" s="5">
        <f t="shared" si="50"/>
        <v>1.7833333333333332</v>
      </c>
      <c r="BE92" s="5">
        <f t="shared" si="50"/>
        <v>0.6</v>
      </c>
      <c r="BF92" s="5">
        <f t="shared" si="50"/>
        <v>8.3333333333333329E-2</v>
      </c>
      <c r="BG92" s="5">
        <f t="shared" si="50"/>
        <v>0</v>
      </c>
      <c r="BH92" s="5">
        <f t="shared" si="50"/>
        <v>0</v>
      </c>
      <c r="BI92" s="5">
        <f t="shared" si="50"/>
        <v>0</v>
      </c>
      <c r="BJ92" s="5">
        <f t="shared" si="50"/>
        <v>0</v>
      </c>
      <c r="BK92" s="5">
        <f t="shared" si="50"/>
        <v>0</v>
      </c>
      <c r="BL92" s="5">
        <f t="shared" si="50"/>
        <v>0</v>
      </c>
      <c r="BM92" s="5">
        <f t="shared" si="50"/>
        <v>0</v>
      </c>
      <c r="BN92" s="5">
        <f t="shared" si="50"/>
        <v>0</v>
      </c>
      <c r="BO92" s="5">
        <f t="shared" si="50"/>
        <v>0</v>
      </c>
      <c r="BP92" s="5">
        <f t="shared" si="50"/>
        <v>0</v>
      </c>
      <c r="BQ92" s="5">
        <f t="shared" si="50"/>
        <v>0</v>
      </c>
      <c r="BR92" s="5">
        <f t="shared" si="50"/>
        <v>0</v>
      </c>
      <c r="BS92" s="5">
        <f t="shared" si="50"/>
        <v>0</v>
      </c>
      <c r="BT92" s="5">
        <f t="shared" si="50"/>
        <v>0</v>
      </c>
      <c r="BU92" s="5">
        <f t="shared" si="50"/>
        <v>0</v>
      </c>
      <c r="BV92" s="5">
        <f t="shared" si="50"/>
        <v>0</v>
      </c>
      <c r="BW92" s="5">
        <f t="shared" ref="BW92:EH92" si="51">AVERAGE(BW86:BW91)</f>
        <v>0</v>
      </c>
      <c r="BX92" s="5">
        <f t="shared" si="51"/>
        <v>0</v>
      </c>
      <c r="BY92" s="5">
        <f t="shared" si="51"/>
        <v>0</v>
      </c>
      <c r="BZ92" s="5">
        <f t="shared" si="51"/>
        <v>0</v>
      </c>
      <c r="CA92" s="5">
        <f t="shared" si="51"/>
        <v>0</v>
      </c>
      <c r="CB92" s="5">
        <f t="shared" si="51"/>
        <v>5.000000000000001E-2</v>
      </c>
      <c r="CC92" s="5">
        <f t="shared" si="51"/>
        <v>0.13333333333333333</v>
      </c>
      <c r="CD92" s="5">
        <f t="shared" si="51"/>
        <v>0.21666666666666667</v>
      </c>
      <c r="CE92" s="5">
        <f t="shared" si="51"/>
        <v>0.31666666666666665</v>
      </c>
      <c r="CF92" s="5">
        <f t="shared" si="51"/>
        <v>0.3833333333333333</v>
      </c>
      <c r="CG92" s="5">
        <f t="shared" si="51"/>
        <v>0.43333333333333335</v>
      </c>
      <c r="CH92" s="5">
        <f t="shared" si="51"/>
        <v>0</v>
      </c>
      <c r="CI92" s="5">
        <f t="shared" si="51"/>
        <v>0</v>
      </c>
      <c r="CJ92" s="5">
        <f t="shared" si="51"/>
        <v>0</v>
      </c>
      <c r="CK92" s="5">
        <f t="shared" si="51"/>
        <v>0</v>
      </c>
      <c r="CL92" s="5" t="e">
        <f t="shared" si="51"/>
        <v>#DIV/0!</v>
      </c>
      <c r="CM92" s="5">
        <f t="shared" si="51"/>
        <v>0</v>
      </c>
      <c r="CN92" s="5">
        <f t="shared" si="51"/>
        <v>0</v>
      </c>
      <c r="CO92" s="5">
        <f t="shared" si="51"/>
        <v>0</v>
      </c>
      <c r="CP92" s="5">
        <f t="shared" si="51"/>
        <v>0</v>
      </c>
      <c r="CQ92" s="5">
        <f t="shared" si="51"/>
        <v>0</v>
      </c>
      <c r="CR92" s="5">
        <f t="shared" si="51"/>
        <v>0</v>
      </c>
      <c r="CS92" s="5">
        <f t="shared" si="51"/>
        <v>0</v>
      </c>
      <c r="CT92" s="5">
        <f t="shared" si="51"/>
        <v>0</v>
      </c>
      <c r="CU92" s="5">
        <f t="shared" si="51"/>
        <v>0</v>
      </c>
      <c r="CV92" s="5">
        <f t="shared" si="51"/>
        <v>0</v>
      </c>
      <c r="CW92" s="5">
        <f t="shared" si="51"/>
        <v>0</v>
      </c>
      <c r="CX92" s="5">
        <f t="shared" si="51"/>
        <v>0</v>
      </c>
      <c r="CY92" s="5">
        <f t="shared" si="51"/>
        <v>0</v>
      </c>
      <c r="CZ92" s="5">
        <f t="shared" si="51"/>
        <v>0</v>
      </c>
      <c r="DA92" s="5">
        <f t="shared" si="51"/>
        <v>0</v>
      </c>
      <c r="DB92" s="5">
        <f t="shared" si="51"/>
        <v>0</v>
      </c>
      <c r="DC92" s="5">
        <f t="shared" si="51"/>
        <v>0</v>
      </c>
      <c r="DD92" s="5">
        <f t="shared" si="51"/>
        <v>0</v>
      </c>
      <c r="DE92" s="5">
        <f t="shared" si="51"/>
        <v>0</v>
      </c>
      <c r="DF92" s="5">
        <f t="shared" si="51"/>
        <v>0</v>
      </c>
      <c r="DG92" s="5">
        <f t="shared" si="51"/>
        <v>0</v>
      </c>
      <c r="DH92" s="5">
        <f t="shared" si="51"/>
        <v>0</v>
      </c>
      <c r="DI92" s="5">
        <f t="shared" si="51"/>
        <v>0</v>
      </c>
      <c r="DJ92" s="5">
        <f t="shared" si="51"/>
        <v>3.4</v>
      </c>
      <c r="DK92" s="5">
        <f t="shared" si="51"/>
        <v>13.233333333333334</v>
      </c>
      <c r="DL92" s="5">
        <f t="shared" si="51"/>
        <v>22.466666666666669</v>
      </c>
      <c r="DM92" s="5">
        <f t="shared" si="51"/>
        <v>23.25</v>
      </c>
      <c r="DN92" s="5">
        <f t="shared" si="51"/>
        <v>17.433333333333334</v>
      </c>
      <c r="DO92" s="5">
        <f t="shared" si="51"/>
        <v>10.55</v>
      </c>
      <c r="DP92" s="5">
        <f t="shared" si="51"/>
        <v>5.5</v>
      </c>
      <c r="DQ92" s="5">
        <f t="shared" si="51"/>
        <v>2.5500000000000003</v>
      </c>
      <c r="DR92" s="5">
        <f t="shared" si="51"/>
        <v>1.0666666666666667</v>
      </c>
      <c r="DS92" s="5">
        <f t="shared" si="51"/>
        <v>0.39999999999999997</v>
      </c>
      <c r="DT92" s="5">
        <f t="shared" si="51"/>
        <v>0.15</v>
      </c>
      <c r="DU92" s="5">
        <f t="shared" si="51"/>
        <v>3.3333333333333333E-2</v>
      </c>
      <c r="DV92" s="5">
        <f t="shared" si="51"/>
        <v>0</v>
      </c>
      <c r="DW92" s="5">
        <f t="shared" si="51"/>
        <v>0</v>
      </c>
      <c r="DX92" s="5">
        <f t="shared" si="51"/>
        <v>0</v>
      </c>
      <c r="DY92" s="5">
        <f t="shared" si="51"/>
        <v>0</v>
      </c>
      <c r="DZ92" s="5">
        <f t="shared" si="51"/>
        <v>0</v>
      </c>
      <c r="EA92" s="5">
        <f t="shared" si="51"/>
        <v>0</v>
      </c>
      <c r="EB92" s="5">
        <f t="shared" si="51"/>
        <v>0</v>
      </c>
      <c r="EC92" s="5">
        <f t="shared" si="51"/>
        <v>0</v>
      </c>
      <c r="ED92" s="5">
        <f t="shared" si="51"/>
        <v>0</v>
      </c>
      <c r="EE92" s="5">
        <f t="shared" si="51"/>
        <v>0</v>
      </c>
      <c r="EF92" s="5">
        <f t="shared" si="51"/>
        <v>0</v>
      </c>
      <c r="EG92" s="5">
        <f t="shared" si="51"/>
        <v>0</v>
      </c>
      <c r="EH92" s="5">
        <f t="shared" si="51"/>
        <v>0</v>
      </c>
      <c r="EI92" s="5">
        <f t="shared" ref="EI92:FF92" si="52">AVERAGE(EI86:EI91)</f>
        <v>0</v>
      </c>
      <c r="EJ92" s="5">
        <f t="shared" si="52"/>
        <v>0</v>
      </c>
      <c r="EK92" s="5">
        <f t="shared" si="52"/>
        <v>0</v>
      </c>
      <c r="EL92" s="5">
        <f t="shared" si="52"/>
        <v>0</v>
      </c>
      <c r="EM92" s="5">
        <f t="shared" si="52"/>
        <v>0</v>
      </c>
      <c r="EN92" s="5">
        <f t="shared" si="52"/>
        <v>0</v>
      </c>
      <c r="EO92" s="5">
        <f t="shared" si="52"/>
        <v>0</v>
      </c>
      <c r="EP92" s="5">
        <f t="shared" si="52"/>
        <v>0</v>
      </c>
      <c r="EQ92" s="5">
        <f t="shared" si="52"/>
        <v>0</v>
      </c>
      <c r="ER92" s="5">
        <f t="shared" si="52"/>
        <v>0</v>
      </c>
      <c r="ES92" s="5">
        <f t="shared" si="52"/>
        <v>0</v>
      </c>
      <c r="ET92" s="5">
        <f t="shared" si="52"/>
        <v>0</v>
      </c>
      <c r="EU92" s="5">
        <f t="shared" si="52"/>
        <v>0</v>
      </c>
      <c r="EV92" s="5">
        <f t="shared" si="52"/>
        <v>0</v>
      </c>
      <c r="EW92" s="5">
        <f t="shared" si="52"/>
        <v>0</v>
      </c>
      <c r="EX92" s="5">
        <f t="shared" si="52"/>
        <v>0</v>
      </c>
      <c r="EY92" s="5">
        <f t="shared" si="52"/>
        <v>0</v>
      </c>
      <c r="EZ92" s="5">
        <f t="shared" si="52"/>
        <v>0</v>
      </c>
      <c r="FA92" s="5">
        <f t="shared" si="52"/>
        <v>0</v>
      </c>
      <c r="FB92" s="5">
        <f t="shared" si="52"/>
        <v>0</v>
      </c>
      <c r="FC92" s="5">
        <f t="shared" si="52"/>
        <v>0</v>
      </c>
      <c r="FD92" s="5">
        <f t="shared" si="52"/>
        <v>0</v>
      </c>
      <c r="FE92" s="5">
        <f t="shared" si="52"/>
        <v>4.3999999999999991E-2</v>
      </c>
      <c r="FF92" s="5">
        <f t="shared" si="52"/>
        <v>4.3999999999999991E-2</v>
      </c>
    </row>
    <row r="93" spans="1:162" x14ac:dyDescent="0.25">
      <c r="C93" s="1"/>
      <c r="H93" s="2"/>
    </row>
    <row r="94" spans="1:162" x14ac:dyDescent="0.25">
      <c r="C94" s="1"/>
      <c r="H94" s="2"/>
    </row>
    <row r="95" spans="1:162" x14ac:dyDescent="0.25">
      <c r="A95">
        <v>212</v>
      </c>
      <c r="B95" t="s">
        <v>277</v>
      </c>
      <c r="C95" s="1" t="s">
        <v>278</v>
      </c>
      <c r="D95">
        <v>8</v>
      </c>
      <c r="E95">
        <v>314.89999999999998</v>
      </c>
      <c r="F95">
        <v>4.3999999999999997E-2</v>
      </c>
      <c r="G95">
        <v>7156.1</v>
      </c>
      <c r="H95" s="2"/>
      <c r="I95">
        <v>33.340000000000003</v>
      </c>
      <c r="K95">
        <v>0.16600000000000001</v>
      </c>
      <c r="M95">
        <v>38.1</v>
      </c>
      <c r="N95">
        <v>4482</v>
      </c>
      <c r="O95">
        <v>0</v>
      </c>
      <c r="P95">
        <v>98.62</v>
      </c>
      <c r="Q95">
        <v>1.3819999999999999</v>
      </c>
      <c r="R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0.4</v>
      </c>
      <c r="AS95">
        <v>2</v>
      </c>
      <c r="AT95">
        <v>4.5999999999999996</v>
      </c>
      <c r="AU95">
        <v>7.5</v>
      </c>
      <c r="AV95">
        <v>10.3</v>
      </c>
      <c r="AW95">
        <v>12.3</v>
      </c>
      <c r="AX95">
        <v>13.2</v>
      </c>
      <c r="AY95">
        <v>12.9</v>
      </c>
      <c r="AZ95">
        <v>11.5</v>
      </c>
      <c r="BA95">
        <v>9.4</v>
      </c>
      <c r="BB95">
        <v>6.9</v>
      </c>
      <c r="BC95">
        <v>4.4000000000000004</v>
      </c>
      <c r="BD95">
        <v>2.2999999999999998</v>
      </c>
      <c r="BE95">
        <v>0.9</v>
      </c>
      <c r="BF95">
        <v>0.2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0.1</v>
      </c>
      <c r="CD95">
        <v>0.2</v>
      </c>
      <c r="CE95">
        <v>0.3</v>
      </c>
      <c r="CF95">
        <v>0.4</v>
      </c>
      <c r="CG95">
        <v>0.4</v>
      </c>
      <c r="CH95">
        <v>0</v>
      </c>
      <c r="CI95">
        <v>0</v>
      </c>
      <c r="CJ95">
        <v>0</v>
      </c>
      <c r="CK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</v>
      </c>
      <c r="DJ95">
        <v>3.4</v>
      </c>
      <c r="DK95">
        <v>13.3</v>
      </c>
      <c r="DL95">
        <v>22.7</v>
      </c>
      <c r="DM95">
        <v>23.3</v>
      </c>
      <c r="DN95">
        <v>17.2</v>
      </c>
      <c r="DO95">
        <v>10.4</v>
      </c>
      <c r="DP95">
        <v>5.4</v>
      </c>
      <c r="DQ95">
        <v>2.5</v>
      </c>
      <c r="DR95">
        <v>1.1000000000000001</v>
      </c>
      <c r="DS95">
        <v>0.4</v>
      </c>
      <c r="DT95">
        <v>0.2</v>
      </c>
      <c r="DU95">
        <v>0.1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4.3999999999999997E-2</v>
      </c>
      <c r="FF95">
        <v>4.3999999999999997E-2</v>
      </c>
    </row>
    <row r="96" spans="1:162" x14ac:dyDescent="0.25">
      <c r="A96">
        <v>213</v>
      </c>
      <c r="B96" t="s">
        <v>279</v>
      </c>
      <c r="C96" s="1" t="s">
        <v>280</v>
      </c>
      <c r="D96">
        <v>8</v>
      </c>
      <c r="E96">
        <v>315.3</v>
      </c>
      <c r="F96">
        <v>4.3999999999999997E-2</v>
      </c>
      <c r="G96">
        <v>7165.9</v>
      </c>
      <c r="H96" s="2"/>
      <c r="I96">
        <v>31.33</v>
      </c>
      <c r="K96">
        <v>0.17699999999999999</v>
      </c>
      <c r="M96">
        <v>38</v>
      </c>
      <c r="N96">
        <v>0</v>
      </c>
      <c r="O96">
        <v>0</v>
      </c>
      <c r="P96">
        <v>100</v>
      </c>
      <c r="Q96">
        <v>0</v>
      </c>
      <c r="R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0.5</v>
      </c>
      <c r="AR96">
        <v>1.8</v>
      </c>
      <c r="AS96">
        <v>3.8</v>
      </c>
      <c r="AT96">
        <v>6.1</v>
      </c>
      <c r="AU96">
        <v>8.4</v>
      </c>
      <c r="AV96">
        <v>10.199999999999999</v>
      </c>
      <c r="AW96">
        <v>11.3</v>
      </c>
      <c r="AX96">
        <v>11.6</v>
      </c>
      <c r="AY96">
        <v>11.2</v>
      </c>
      <c r="AZ96">
        <v>10</v>
      </c>
      <c r="BA96">
        <v>8.4</v>
      </c>
      <c r="BB96">
        <v>6.6</v>
      </c>
      <c r="BC96">
        <v>4.7</v>
      </c>
      <c r="BD96">
        <v>3</v>
      </c>
      <c r="BE96">
        <v>1.6</v>
      </c>
      <c r="BF96">
        <v>0.7</v>
      </c>
      <c r="BG96">
        <v>0.2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4.2</v>
      </c>
      <c r="DJ96">
        <v>15</v>
      </c>
      <c r="DK96">
        <v>23.3</v>
      </c>
      <c r="DL96">
        <v>22.4</v>
      </c>
      <c r="DM96">
        <v>16.100000000000001</v>
      </c>
      <c r="DN96">
        <v>9.6</v>
      </c>
      <c r="DO96">
        <v>5.0999999999999996</v>
      </c>
      <c r="DP96">
        <v>2.4</v>
      </c>
      <c r="DQ96">
        <v>1.1000000000000001</v>
      </c>
      <c r="DR96">
        <v>0.4</v>
      </c>
      <c r="DS96">
        <v>0.2</v>
      </c>
      <c r="DT96">
        <v>0.1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4.3999999999999997E-2</v>
      </c>
      <c r="FF96">
        <v>4.3999999999999997E-2</v>
      </c>
    </row>
    <row r="97" spans="1:162" x14ac:dyDescent="0.25">
      <c r="A97">
        <v>214</v>
      </c>
      <c r="B97" t="s">
        <v>281</v>
      </c>
      <c r="C97" s="1" t="s">
        <v>282</v>
      </c>
      <c r="D97">
        <v>8</v>
      </c>
      <c r="E97">
        <v>317.2</v>
      </c>
      <c r="F97">
        <v>4.3999999999999997E-2</v>
      </c>
      <c r="G97">
        <v>7210.1</v>
      </c>
      <c r="H97" s="2"/>
      <c r="I97">
        <v>30.32</v>
      </c>
      <c r="K97">
        <v>0.189</v>
      </c>
      <c r="M97">
        <v>34.49</v>
      </c>
      <c r="N97">
        <v>4094</v>
      </c>
      <c r="O97">
        <v>0</v>
      </c>
      <c r="P97">
        <v>97.41</v>
      </c>
      <c r="Q97">
        <v>2.5910000000000002</v>
      </c>
      <c r="R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0.2</v>
      </c>
      <c r="AR97">
        <v>1.6</v>
      </c>
      <c r="AS97">
        <v>4</v>
      </c>
      <c r="AT97">
        <v>6.9</v>
      </c>
      <c r="AU97">
        <v>9.6</v>
      </c>
      <c r="AV97">
        <v>11.6</v>
      </c>
      <c r="AW97">
        <v>12.6</v>
      </c>
      <c r="AX97">
        <v>12.5</v>
      </c>
      <c r="AY97">
        <v>11.4</v>
      </c>
      <c r="AZ97">
        <v>9.6</v>
      </c>
      <c r="BA97">
        <v>7.4</v>
      </c>
      <c r="BB97">
        <v>5.0999999999999996</v>
      </c>
      <c r="BC97">
        <v>3.1</v>
      </c>
      <c r="BD97">
        <v>1.5</v>
      </c>
      <c r="BE97">
        <v>0.5</v>
      </c>
      <c r="BF97">
        <v>0.1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0.1</v>
      </c>
      <c r="CA97">
        <v>0.1</v>
      </c>
      <c r="CB97">
        <v>0.2</v>
      </c>
      <c r="CC97">
        <v>0.3</v>
      </c>
      <c r="CD97">
        <v>0.4</v>
      </c>
      <c r="CE97">
        <v>0.5</v>
      </c>
      <c r="CF97">
        <v>0.5</v>
      </c>
      <c r="CG97">
        <v>0.5</v>
      </c>
      <c r="CH97">
        <v>0</v>
      </c>
      <c r="CI97">
        <v>0</v>
      </c>
      <c r="CJ97">
        <v>0</v>
      </c>
      <c r="CK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0</v>
      </c>
      <c r="DB97">
        <v>0</v>
      </c>
      <c r="DC97">
        <v>0</v>
      </c>
      <c r="DD97">
        <v>0</v>
      </c>
      <c r="DE97">
        <v>0</v>
      </c>
      <c r="DF97">
        <v>0</v>
      </c>
      <c r="DG97">
        <v>0</v>
      </c>
      <c r="DH97">
        <v>0</v>
      </c>
      <c r="DI97">
        <v>2</v>
      </c>
      <c r="DJ97">
        <v>10.4</v>
      </c>
      <c r="DK97">
        <v>21.3</v>
      </c>
      <c r="DL97">
        <v>24.4</v>
      </c>
      <c r="DM97">
        <v>19</v>
      </c>
      <c r="DN97">
        <v>11.7</v>
      </c>
      <c r="DO97">
        <v>6.2</v>
      </c>
      <c r="DP97">
        <v>2.9</v>
      </c>
      <c r="DQ97">
        <v>1.3</v>
      </c>
      <c r="DR97">
        <v>0.5</v>
      </c>
      <c r="DS97">
        <v>0.2</v>
      </c>
      <c r="DT97">
        <v>0.1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4.3999999999999997E-2</v>
      </c>
      <c r="FF97">
        <v>4.3999999999999997E-2</v>
      </c>
    </row>
    <row r="98" spans="1:162" x14ac:dyDescent="0.25">
      <c r="A98">
        <v>215</v>
      </c>
      <c r="B98" t="s">
        <v>283</v>
      </c>
      <c r="C98" s="1" t="s">
        <v>284</v>
      </c>
      <c r="D98">
        <v>8</v>
      </c>
      <c r="E98">
        <v>345</v>
      </c>
      <c r="F98">
        <v>4.3999999999999997E-2</v>
      </c>
      <c r="G98">
        <v>7841.7</v>
      </c>
      <c r="H98" s="2"/>
      <c r="I98">
        <v>33.83</v>
      </c>
      <c r="K98">
        <v>0.16700000000000001</v>
      </c>
      <c r="M98">
        <v>38.799999999999997</v>
      </c>
      <c r="N98">
        <v>4737</v>
      </c>
      <c r="O98">
        <v>0</v>
      </c>
      <c r="P98">
        <v>98.89</v>
      </c>
      <c r="Q98">
        <v>1.1080000000000001</v>
      </c>
      <c r="R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0.3</v>
      </c>
      <c r="AS98">
        <v>1.8</v>
      </c>
      <c r="AT98">
        <v>4.3</v>
      </c>
      <c r="AU98">
        <v>7.2</v>
      </c>
      <c r="AV98">
        <v>10</v>
      </c>
      <c r="AW98">
        <v>12.1</v>
      </c>
      <c r="AX98">
        <v>13.1</v>
      </c>
      <c r="AY98">
        <v>12.9</v>
      </c>
      <c r="AZ98">
        <v>11.7</v>
      </c>
      <c r="BA98">
        <v>9.6</v>
      </c>
      <c r="BB98">
        <v>7.2</v>
      </c>
      <c r="BC98">
        <v>4.7</v>
      </c>
      <c r="BD98">
        <v>2.6</v>
      </c>
      <c r="BE98">
        <v>1.1000000000000001</v>
      </c>
      <c r="BF98">
        <v>0.2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0.1</v>
      </c>
      <c r="CE98">
        <v>0.2</v>
      </c>
      <c r="CF98">
        <v>0.3</v>
      </c>
      <c r="CG98">
        <v>0.4</v>
      </c>
      <c r="CH98">
        <v>0</v>
      </c>
      <c r="CI98">
        <v>0</v>
      </c>
      <c r="CJ98">
        <v>0</v>
      </c>
      <c r="CK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0</v>
      </c>
      <c r="DA98">
        <v>0</v>
      </c>
      <c r="DB98">
        <v>0</v>
      </c>
      <c r="DC98">
        <v>0</v>
      </c>
      <c r="DD98">
        <v>0</v>
      </c>
      <c r="DE98">
        <v>0</v>
      </c>
      <c r="DF98">
        <v>0</v>
      </c>
      <c r="DG98">
        <v>0</v>
      </c>
      <c r="DH98">
        <v>0</v>
      </c>
      <c r="DI98">
        <v>0</v>
      </c>
      <c r="DJ98">
        <v>2.8</v>
      </c>
      <c r="DK98">
        <v>12.1</v>
      </c>
      <c r="DL98">
        <v>22</v>
      </c>
      <c r="DM98">
        <v>23.7</v>
      </c>
      <c r="DN98">
        <v>18</v>
      </c>
      <c r="DO98">
        <v>11</v>
      </c>
      <c r="DP98">
        <v>5.8</v>
      </c>
      <c r="DQ98">
        <v>2.7</v>
      </c>
      <c r="DR98">
        <v>1.2</v>
      </c>
      <c r="DS98">
        <v>0.5</v>
      </c>
      <c r="DT98">
        <v>0.2</v>
      </c>
      <c r="DU98">
        <v>0.1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4.3999999999999997E-2</v>
      </c>
      <c r="FF98">
        <v>4.3999999999999997E-2</v>
      </c>
    </row>
    <row r="99" spans="1:162" x14ac:dyDescent="0.25">
      <c r="A99">
        <v>216</v>
      </c>
      <c r="B99" t="s">
        <v>285</v>
      </c>
      <c r="C99" s="1" t="s">
        <v>286</v>
      </c>
      <c r="D99">
        <v>8</v>
      </c>
      <c r="E99">
        <v>346</v>
      </c>
      <c r="F99">
        <v>4.3999999999999997E-2</v>
      </c>
      <c r="G99">
        <v>7864.5</v>
      </c>
      <c r="H99" s="2"/>
      <c r="I99">
        <v>31.93</v>
      </c>
      <c r="K99">
        <v>0.16800000000000001</v>
      </c>
      <c r="M99">
        <v>36.6</v>
      </c>
      <c r="N99">
        <v>4532</v>
      </c>
      <c r="O99">
        <v>0</v>
      </c>
      <c r="P99">
        <v>98.72</v>
      </c>
      <c r="Q99">
        <v>1.2809999999999999</v>
      </c>
      <c r="R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0.8</v>
      </c>
      <c r="AS99">
        <v>2.6</v>
      </c>
      <c r="AT99">
        <v>5.4</v>
      </c>
      <c r="AU99">
        <v>8.3000000000000007</v>
      </c>
      <c r="AV99">
        <v>10.9</v>
      </c>
      <c r="AW99">
        <v>12.6</v>
      </c>
      <c r="AX99">
        <v>13.2</v>
      </c>
      <c r="AY99">
        <v>12.6</v>
      </c>
      <c r="AZ99">
        <v>11</v>
      </c>
      <c r="BA99">
        <v>8.6999999999999993</v>
      </c>
      <c r="BB99">
        <v>6.2</v>
      </c>
      <c r="BC99">
        <v>3.8</v>
      </c>
      <c r="BD99">
        <v>1.9</v>
      </c>
      <c r="BE99">
        <v>0.6</v>
      </c>
      <c r="BF99">
        <v>0.1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0.1</v>
      </c>
      <c r="CD99">
        <v>0.2</v>
      </c>
      <c r="CE99">
        <v>0.3</v>
      </c>
      <c r="CF99">
        <v>0.3</v>
      </c>
      <c r="CG99">
        <v>0.4</v>
      </c>
      <c r="CH99">
        <v>0</v>
      </c>
      <c r="CI99">
        <v>0</v>
      </c>
      <c r="CJ99">
        <v>0</v>
      </c>
      <c r="CK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4.8</v>
      </c>
      <c r="DK99">
        <v>16.399999999999999</v>
      </c>
      <c r="DL99">
        <v>24.4</v>
      </c>
      <c r="DM99">
        <v>22.3</v>
      </c>
      <c r="DN99">
        <v>15.4</v>
      </c>
      <c r="DO99">
        <v>8.9</v>
      </c>
      <c r="DP99">
        <v>4.5</v>
      </c>
      <c r="DQ99">
        <v>2</v>
      </c>
      <c r="DR99">
        <v>0.8</v>
      </c>
      <c r="DS99">
        <v>0.3</v>
      </c>
      <c r="DT99">
        <v>0.1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4.3999999999999997E-2</v>
      </c>
      <c r="FF99">
        <v>4.3999999999999997E-2</v>
      </c>
    </row>
    <row r="100" spans="1:162" x14ac:dyDescent="0.25">
      <c r="A100">
        <v>217</v>
      </c>
      <c r="B100" t="s">
        <v>287</v>
      </c>
      <c r="C100" s="1" t="s">
        <v>288</v>
      </c>
      <c r="D100">
        <v>8</v>
      </c>
      <c r="E100">
        <v>344.6</v>
      </c>
      <c r="F100">
        <v>4.3999999999999997E-2</v>
      </c>
      <c r="G100">
        <v>7831.3</v>
      </c>
      <c r="H100" s="2"/>
      <c r="I100">
        <v>30.69</v>
      </c>
      <c r="K100">
        <v>0.17100000000000001</v>
      </c>
      <c r="M100">
        <v>35.479999999999997</v>
      </c>
      <c r="N100">
        <v>4389</v>
      </c>
      <c r="O100">
        <v>0</v>
      </c>
      <c r="P100">
        <v>98.65</v>
      </c>
      <c r="Q100">
        <v>1.3520000000000001</v>
      </c>
      <c r="R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0.1</v>
      </c>
      <c r="AR100">
        <v>1.3</v>
      </c>
      <c r="AS100">
        <v>3.5</v>
      </c>
      <c r="AT100">
        <v>6.3</v>
      </c>
      <c r="AU100">
        <v>9.1</v>
      </c>
      <c r="AV100">
        <v>11.3</v>
      </c>
      <c r="AW100">
        <v>12.6</v>
      </c>
      <c r="AX100">
        <v>12.8</v>
      </c>
      <c r="AY100">
        <v>11.9</v>
      </c>
      <c r="AZ100">
        <v>10.199999999999999</v>
      </c>
      <c r="BA100">
        <v>8</v>
      </c>
      <c r="BB100">
        <v>5.6</v>
      </c>
      <c r="BC100">
        <v>3.5</v>
      </c>
      <c r="BD100">
        <v>1.7</v>
      </c>
      <c r="BE100">
        <v>0.6</v>
      </c>
      <c r="BF100">
        <v>0.1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0.1</v>
      </c>
      <c r="CC100">
        <v>0.1</v>
      </c>
      <c r="CD100">
        <v>0.2</v>
      </c>
      <c r="CE100">
        <v>0.3</v>
      </c>
      <c r="CF100">
        <v>0.3</v>
      </c>
      <c r="CG100">
        <v>0.3</v>
      </c>
      <c r="CH100">
        <v>0</v>
      </c>
      <c r="CI100">
        <v>0</v>
      </c>
      <c r="CJ100">
        <v>0</v>
      </c>
      <c r="CK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1.2</v>
      </c>
      <c r="DJ100">
        <v>8.3000000000000007</v>
      </c>
      <c r="DK100">
        <v>19.899999999999999</v>
      </c>
      <c r="DL100">
        <v>24.7</v>
      </c>
      <c r="DM100">
        <v>20.2</v>
      </c>
      <c r="DN100">
        <v>12.9</v>
      </c>
      <c r="DO100">
        <v>7</v>
      </c>
      <c r="DP100">
        <v>3.4</v>
      </c>
      <c r="DQ100">
        <v>1.5</v>
      </c>
      <c r="DR100">
        <v>0.6</v>
      </c>
      <c r="DS100">
        <v>0.2</v>
      </c>
      <c r="DT100">
        <v>0.1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4.3999999999999997E-2</v>
      </c>
      <c r="FF100">
        <v>4.3999999999999997E-2</v>
      </c>
    </row>
    <row r="101" spans="1:162" s="5" customFormat="1" x14ac:dyDescent="0.25">
      <c r="C101" s="6">
        <v>44</v>
      </c>
      <c r="D101" s="5">
        <f>AVERAGE(D95:D100)</f>
        <v>8</v>
      </c>
      <c r="E101" s="5">
        <f t="shared" ref="E101:F101" si="53">AVERAGE(E95:E100)</f>
        <v>330.5</v>
      </c>
      <c r="F101" s="5">
        <f t="shared" si="53"/>
        <v>4.3999999999999991E-2</v>
      </c>
      <c r="G101" s="5">
        <f>AVERAGE(G95:G100)</f>
        <v>7511.6000000000013</v>
      </c>
      <c r="H101" s="5">
        <f t="shared" si="48"/>
        <v>366.74337076489866</v>
      </c>
      <c r="I101" s="5">
        <f t="shared" ref="I101" si="54">AVERAGE(I95:I100)</f>
        <v>31.906666666666666</v>
      </c>
      <c r="J101" s="5">
        <f>STDEV(I95:I100)</f>
        <v>1.4201783925502693</v>
      </c>
      <c r="K101" s="5">
        <f t="shared" ref="K101:BV101" si="55">AVERAGE(K95:K100)</f>
        <v>0.17300000000000001</v>
      </c>
      <c r="L101" s="5" t="e">
        <f t="shared" si="55"/>
        <v>#DIV/0!</v>
      </c>
      <c r="M101" s="5">
        <f t="shared" si="55"/>
        <v>36.911666666666662</v>
      </c>
      <c r="N101" s="5">
        <f t="shared" si="55"/>
        <v>3705.6666666666665</v>
      </c>
      <c r="O101" s="5">
        <f t="shared" si="55"/>
        <v>0</v>
      </c>
      <c r="P101" s="5">
        <f t="shared" si="55"/>
        <v>98.714999999999989</v>
      </c>
      <c r="Q101" s="5">
        <f t="shared" si="55"/>
        <v>1.2856666666666665</v>
      </c>
      <c r="R101" s="5">
        <f t="shared" si="55"/>
        <v>0</v>
      </c>
      <c r="S101" s="5" t="e">
        <f t="shared" si="55"/>
        <v>#DIV/0!</v>
      </c>
      <c r="T101" s="5">
        <f t="shared" si="55"/>
        <v>0</v>
      </c>
      <c r="U101" s="5">
        <f t="shared" si="55"/>
        <v>0</v>
      </c>
      <c r="V101" s="5">
        <f t="shared" si="55"/>
        <v>0</v>
      </c>
      <c r="W101" s="5">
        <f t="shared" si="55"/>
        <v>0</v>
      </c>
      <c r="X101" s="5">
        <f t="shared" si="55"/>
        <v>0</v>
      </c>
      <c r="Y101" s="5">
        <f t="shared" si="55"/>
        <v>0</v>
      </c>
      <c r="Z101" s="5">
        <f t="shared" si="55"/>
        <v>0</v>
      </c>
      <c r="AA101" s="5">
        <f t="shared" si="55"/>
        <v>0</v>
      </c>
      <c r="AB101" s="5">
        <f t="shared" si="55"/>
        <v>0</v>
      </c>
      <c r="AC101" s="5">
        <f t="shared" si="55"/>
        <v>0</v>
      </c>
      <c r="AD101" s="5">
        <f t="shared" si="55"/>
        <v>0</v>
      </c>
      <c r="AE101" s="5">
        <f t="shared" si="55"/>
        <v>0</v>
      </c>
      <c r="AF101" s="5">
        <f t="shared" si="55"/>
        <v>0</v>
      </c>
      <c r="AG101" s="5">
        <f t="shared" si="55"/>
        <v>0</v>
      </c>
      <c r="AH101" s="5">
        <f t="shared" si="55"/>
        <v>0</v>
      </c>
      <c r="AI101" s="5">
        <f t="shared" si="55"/>
        <v>0</v>
      </c>
      <c r="AJ101" s="5">
        <f t="shared" si="55"/>
        <v>0</v>
      </c>
      <c r="AK101" s="5">
        <f t="shared" si="55"/>
        <v>0</v>
      </c>
      <c r="AL101" s="5">
        <f t="shared" si="55"/>
        <v>0</v>
      </c>
      <c r="AM101" s="5">
        <f t="shared" si="55"/>
        <v>0</v>
      </c>
      <c r="AN101" s="5">
        <f t="shared" si="55"/>
        <v>0</v>
      </c>
      <c r="AO101" s="5">
        <f t="shared" si="55"/>
        <v>0</v>
      </c>
      <c r="AP101" s="5">
        <f t="shared" si="55"/>
        <v>0</v>
      </c>
      <c r="AQ101" s="5">
        <f t="shared" si="55"/>
        <v>0.13333333333333333</v>
      </c>
      <c r="AR101" s="5">
        <f t="shared" si="55"/>
        <v>1.0333333333333334</v>
      </c>
      <c r="AS101" s="5">
        <f t="shared" si="55"/>
        <v>2.9500000000000006</v>
      </c>
      <c r="AT101" s="5">
        <f t="shared" si="55"/>
        <v>5.6000000000000005</v>
      </c>
      <c r="AU101" s="5">
        <f t="shared" si="55"/>
        <v>8.35</v>
      </c>
      <c r="AV101" s="5">
        <f t="shared" si="55"/>
        <v>10.716666666666667</v>
      </c>
      <c r="AW101" s="5">
        <f t="shared" si="55"/>
        <v>12.25</v>
      </c>
      <c r="AX101" s="5">
        <f t="shared" si="55"/>
        <v>12.733333333333333</v>
      </c>
      <c r="AY101" s="5">
        <f t="shared" si="55"/>
        <v>12.15</v>
      </c>
      <c r="AZ101" s="5">
        <f t="shared" si="55"/>
        <v>10.666666666666666</v>
      </c>
      <c r="BA101" s="5">
        <f t="shared" si="55"/>
        <v>8.5833333333333339</v>
      </c>
      <c r="BB101" s="5">
        <f t="shared" si="55"/>
        <v>6.2666666666666666</v>
      </c>
      <c r="BC101" s="5">
        <f t="shared" si="55"/>
        <v>4.0333333333333341</v>
      </c>
      <c r="BD101" s="5">
        <f t="shared" si="55"/>
        <v>2.1666666666666665</v>
      </c>
      <c r="BE101" s="5">
        <f t="shared" si="55"/>
        <v>0.88333333333333319</v>
      </c>
      <c r="BF101" s="5">
        <f t="shared" si="55"/>
        <v>0.23333333333333336</v>
      </c>
      <c r="BG101" s="5">
        <f t="shared" si="55"/>
        <v>3.3333333333333333E-2</v>
      </c>
      <c r="BH101" s="5">
        <f t="shared" si="55"/>
        <v>0</v>
      </c>
      <c r="BI101" s="5">
        <f t="shared" si="55"/>
        <v>0</v>
      </c>
      <c r="BJ101" s="5">
        <f t="shared" si="55"/>
        <v>0</v>
      </c>
      <c r="BK101" s="5">
        <f t="shared" si="55"/>
        <v>0</v>
      </c>
      <c r="BL101" s="5">
        <f t="shared" si="55"/>
        <v>0</v>
      </c>
      <c r="BM101" s="5">
        <f t="shared" si="55"/>
        <v>0</v>
      </c>
      <c r="BN101" s="5">
        <f t="shared" si="55"/>
        <v>0</v>
      </c>
      <c r="BO101" s="5">
        <f t="shared" si="55"/>
        <v>0</v>
      </c>
      <c r="BP101" s="5">
        <f t="shared" si="55"/>
        <v>0</v>
      </c>
      <c r="BQ101" s="5">
        <f t="shared" si="55"/>
        <v>0</v>
      </c>
      <c r="BR101" s="5">
        <f t="shared" si="55"/>
        <v>0</v>
      </c>
      <c r="BS101" s="5">
        <f t="shared" si="55"/>
        <v>0</v>
      </c>
      <c r="BT101" s="5">
        <f t="shared" si="55"/>
        <v>0</v>
      </c>
      <c r="BU101" s="5">
        <f t="shared" si="55"/>
        <v>0</v>
      </c>
      <c r="BV101" s="5">
        <f t="shared" si="55"/>
        <v>0</v>
      </c>
      <c r="BW101" s="5">
        <f t="shared" ref="BW101:EH101" si="56">AVERAGE(BW95:BW100)</f>
        <v>0</v>
      </c>
      <c r="BX101" s="5">
        <f t="shared" si="56"/>
        <v>0</v>
      </c>
      <c r="BY101" s="5">
        <f t="shared" si="56"/>
        <v>0</v>
      </c>
      <c r="BZ101" s="5">
        <f t="shared" si="56"/>
        <v>1.6666666666666666E-2</v>
      </c>
      <c r="CA101" s="5">
        <f t="shared" si="56"/>
        <v>1.6666666666666666E-2</v>
      </c>
      <c r="CB101" s="5">
        <f t="shared" si="56"/>
        <v>5.000000000000001E-2</v>
      </c>
      <c r="CC101" s="5">
        <f t="shared" si="56"/>
        <v>9.9999999999999992E-2</v>
      </c>
      <c r="CD101" s="5">
        <f t="shared" si="56"/>
        <v>0.18333333333333335</v>
      </c>
      <c r="CE101" s="5">
        <f t="shared" si="56"/>
        <v>0.26666666666666666</v>
      </c>
      <c r="CF101" s="5">
        <f t="shared" si="56"/>
        <v>0.3</v>
      </c>
      <c r="CG101" s="5">
        <f t="shared" si="56"/>
        <v>0.33333333333333331</v>
      </c>
      <c r="CH101" s="5">
        <f t="shared" si="56"/>
        <v>0</v>
      </c>
      <c r="CI101" s="5">
        <f t="shared" si="56"/>
        <v>0</v>
      </c>
      <c r="CJ101" s="5">
        <f t="shared" si="56"/>
        <v>0</v>
      </c>
      <c r="CK101" s="5">
        <f t="shared" si="56"/>
        <v>0</v>
      </c>
      <c r="CL101" s="5" t="e">
        <f t="shared" si="56"/>
        <v>#DIV/0!</v>
      </c>
      <c r="CM101" s="5">
        <f t="shared" si="56"/>
        <v>0</v>
      </c>
      <c r="CN101" s="5">
        <f t="shared" si="56"/>
        <v>0</v>
      </c>
      <c r="CO101" s="5">
        <f t="shared" si="56"/>
        <v>0</v>
      </c>
      <c r="CP101" s="5">
        <f t="shared" si="56"/>
        <v>0</v>
      </c>
      <c r="CQ101" s="5">
        <f t="shared" si="56"/>
        <v>0</v>
      </c>
      <c r="CR101" s="5">
        <f t="shared" si="56"/>
        <v>0</v>
      </c>
      <c r="CS101" s="5">
        <f t="shared" si="56"/>
        <v>0</v>
      </c>
      <c r="CT101" s="5">
        <f t="shared" si="56"/>
        <v>0</v>
      </c>
      <c r="CU101" s="5">
        <f t="shared" si="56"/>
        <v>0</v>
      </c>
      <c r="CV101" s="5">
        <f t="shared" si="56"/>
        <v>0</v>
      </c>
      <c r="CW101" s="5">
        <f t="shared" si="56"/>
        <v>0</v>
      </c>
      <c r="CX101" s="5">
        <f t="shared" si="56"/>
        <v>0</v>
      </c>
      <c r="CY101" s="5">
        <f t="shared" si="56"/>
        <v>0</v>
      </c>
      <c r="CZ101" s="5">
        <f t="shared" si="56"/>
        <v>0</v>
      </c>
      <c r="DA101" s="5">
        <f t="shared" si="56"/>
        <v>0</v>
      </c>
      <c r="DB101" s="5">
        <f t="shared" si="56"/>
        <v>0</v>
      </c>
      <c r="DC101" s="5">
        <f t="shared" si="56"/>
        <v>0</v>
      </c>
      <c r="DD101" s="5">
        <f t="shared" si="56"/>
        <v>0</v>
      </c>
      <c r="DE101" s="5">
        <f t="shared" si="56"/>
        <v>0</v>
      </c>
      <c r="DF101" s="5">
        <f t="shared" si="56"/>
        <v>0</v>
      </c>
      <c r="DG101" s="5">
        <f t="shared" si="56"/>
        <v>0</v>
      </c>
      <c r="DH101" s="5">
        <f t="shared" si="56"/>
        <v>0</v>
      </c>
      <c r="DI101" s="5">
        <f t="shared" si="56"/>
        <v>1.2333333333333334</v>
      </c>
      <c r="DJ101" s="5">
        <f t="shared" si="56"/>
        <v>7.45</v>
      </c>
      <c r="DK101" s="5">
        <f t="shared" si="56"/>
        <v>17.716666666666669</v>
      </c>
      <c r="DL101" s="5">
        <f t="shared" si="56"/>
        <v>23.433333333333334</v>
      </c>
      <c r="DM101" s="5">
        <f t="shared" si="56"/>
        <v>20.766666666666669</v>
      </c>
      <c r="DN101" s="5">
        <f t="shared" si="56"/>
        <v>14.133333333333335</v>
      </c>
      <c r="DO101" s="5">
        <f t="shared" si="56"/>
        <v>8.1</v>
      </c>
      <c r="DP101" s="5">
        <f t="shared" si="56"/>
        <v>4.0666666666666664</v>
      </c>
      <c r="DQ101" s="5">
        <f t="shared" si="56"/>
        <v>1.8500000000000003</v>
      </c>
      <c r="DR101" s="5">
        <f t="shared" si="56"/>
        <v>0.76666666666666661</v>
      </c>
      <c r="DS101" s="5">
        <f t="shared" si="56"/>
        <v>0.3</v>
      </c>
      <c r="DT101" s="5">
        <f t="shared" si="56"/>
        <v>0.13333333333333333</v>
      </c>
      <c r="DU101" s="5">
        <f t="shared" si="56"/>
        <v>3.3333333333333333E-2</v>
      </c>
      <c r="DV101" s="5">
        <f t="shared" si="56"/>
        <v>0</v>
      </c>
      <c r="DW101" s="5">
        <f t="shared" si="56"/>
        <v>0</v>
      </c>
      <c r="DX101" s="5">
        <f t="shared" si="56"/>
        <v>0</v>
      </c>
      <c r="DY101" s="5">
        <f t="shared" si="56"/>
        <v>0</v>
      </c>
      <c r="DZ101" s="5">
        <f t="shared" si="56"/>
        <v>0</v>
      </c>
      <c r="EA101" s="5">
        <f t="shared" si="56"/>
        <v>0</v>
      </c>
      <c r="EB101" s="5">
        <f t="shared" si="56"/>
        <v>0</v>
      </c>
      <c r="EC101" s="5">
        <f t="shared" si="56"/>
        <v>0</v>
      </c>
      <c r="ED101" s="5">
        <f t="shared" si="56"/>
        <v>0</v>
      </c>
      <c r="EE101" s="5">
        <f t="shared" si="56"/>
        <v>0</v>
      </c>
      <c r="EF101" s="5">
        <f t="shared" si="56"/>
        <v>0</v>
      </c>
      <c r="EG101" s="5">
        <f t="shared" si="56"/>
        <v>0</v>
      </c>
      <c r="EH101" s="5">
        <f t="shared" si="56"/>
        <v>0</v>
      </c>
      <c r="EI101" s="5">
        <f t="shared" ref="EI101:FF101" si="57">AVERAGE(EI95:EI100)</f>
        <v>0</v>
      </c>
      <c r="EJ101" s="5">
        <f t="shared" si="57"/>
        <v>0</v>
      </c>
      <c r="EK101" s="5">
        <f t="shared" si="57"/>
        <v>0</v>
      </c>
      <c r="EL101" s="5">
        <f t="shared" si="57"/>
        <v>0</v>
      </c>
      <c r="EM101" s="5">
        <f t="shared" si="57"/>
        <v>0</v>
      </c>
      <c r="EN101" s="5">
        <f t="shared" si="57"/>
        <v>0</v>
      </c>
      <c r="EO101" s="5">
        <f t="shared" si="57"/>
        <v>0</v>
      </c>
      <c r="EP101" s="5">
        <f t="shared" si="57"/>
        <v>0</v>
      </c>
      <c r="EQ101" s="5">
        <f t="shared" si="57"/>
        <v>0</v>
      </c>
      <c r="ER101" s="5">
        <f t="shared" si="57"/>
        <v>0</v>
      </c>
      <c r="ES101" s="5">
        <f t="shared" si="57"/>
        <v>0</v>
      </c>
      <c r="ET101" s="5">
        <f t="shared" si="57"/>
        <v>0</v>
      </c>
      <c r="EU101" s="5">
        <f t="shared" si="57"/>
        <v>0</v>
      </c>
      <c r="EV101" s="5">
        <f t="shared" si="57"/>
        <v>0</v>
      </c>
      <c r="EW101" s="5">
        <f t="shared" si="57"/>
        <v>0</v>
      </c>
      <c r="EX101" s="5">
        <f t="shared" si="57"/>
        <v>0</v>
      </c>
      <c r="EY101" s="5">
        <f t="shared" si="57"/>
        <v>0</v>
      </c>
      <c r="EZ101" s="5">
        <f t="shared" si="57"/>
        <v>0</v>
      </c>
      <c r="FA101" s="5">
        <f t="shared" si="57"/>
        <v>0</v>
      </c>
      <c r="FB101" s="5">
        <f t="shared" si="57"/>
        <v>0</v>
      </c>
      <c r="FC101" s="5">
        <f t="shared" si="57"/>
        <v>0</v>
      </c>
      <c r="FD101" s="5">
        <f t="shared" si="57"/>
        <v>0</v>
      </c>
      <c r="FE101" s="5">
        <f t="shared" si="57"/>
        <v>4.3999999999999991E-2</v>
      </c>
      <c r="FF101" s="5">
        <f t="shared" si="57"/>
        <v>4.3999999999999991E-2</v>
      </c>
    </row>
    <row r="102" spans="1:162" x14ac:dyDescent="0.25">
      <c r="C102" s="1"/>
      <c r="H102" s="2"/>
    </row>
    <row r="103" spans="1:162" x14ac:dyDescent="0.25">
      <c r="C103" s="1"/>
      <c r="H103" s="2"/>
    </row>
    <row r="104" spans="1:162" x14ac:dyDescent="0.25">
      <c r="A104">
        <v>230</v>
      </c>
      <c r="B104" t="s">
        <v>289</v>
      </c>
      <c r="C104" s="1" t="s">
        <v>290</v>
      </c>
      <c r="D104">
        <v>8</v>
      </c>
      <c r="E104">
        <v>301.10000000000002</v>
      </c>
      <c r="F104">
        <v>4.3999999999999997E-2</v>
      </c>
      <c r="G104">
        <v>6842.4</v>
      </c>
      <c r="H104" s="2"/>
      <c r="I104">
        <v>32.54</v>
      </c>
      <c r="K104">
        <v>0.18099999999999999</v>
      </c>
      <c r="M104">
        <v>38.54</v>
      </c>
      <c r="N104">
        <v>4449</v>
      </c>
      <c r="O104">
        <v>0</v>
      </c>
      <c r="P104">
        <v>98.91</v>
      </c>
      <c r="Q104">
        <v>1.0900000000000001</v>
      </c>
      <c r="R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0.2</v>
      </c>
      <c r="AR104">
        <v>1.1000000000000001</v>
      </c>
      <c r="AS104">
        <v>2.8</v>
      </c>
      <c r="AT104">
        <v>5.2</v>
      </c>
      <c r="AU104">
        <v>7.7</v>
      </c>
      <c r="AV104">
        <v>9.9</v>
      </c>
      <c r="AW104">
        <v>11.5</v>
      </c>
      <c r="AX104">
        <v>12.2</v>
      </c>
      <c r="AY104">
        <v>11.9</v>
      </c>
      <c r="AZ104">
        <v>10.8</v>
      </c>
      <c r="BA104">
        <v>9.1</v>
      </c>
      <c r="BB104">
        <v>7</v>
      </c>
      <c r="BC104">
        <v>4.8</v>
      </c>
      <c r="BD104">
        <v>2.9</v>
      </c>
      <c r="BE104">
        <v>1.4</v>
      </c>
      <c r="BF104">
        <v>0.4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0.1</v>
      </c>
      <c r="CD104">
        <v>0.2</v>
      </c>
      <c r="CE104">
        <v>0.2</v>
      </c>
      <c r="CF104">
        <v>0.3</v>
      </c>
      <c r="CG104">
        <v>0.3</v>
      </c>
      <c r="CH104">
        <v>0</v>
      </c>
      <c r="CI104">
        <v>0</v>
      </c>
      <c r="CJ104">
        <v>0</v>
      </c>
      <c r="CK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2.1</v>
      </c>
      <c r="DJ104">
        <v>10.1</v>
      </c>
      <c r="DK104">
        <v>20.100000000000001</v>
      </c>
      <c r="DL104">
        <v>23.3</v>
      </c>
      <c r="DM104">
        <v>18.899999999999999</v>
      </c>
      <c r="DN104">
        <v>12.3</v>
      </c>
      <c r="DO104">
        <v>6.9</v>
      </c>
      <c r="DP104">
        <v>3.5</v>
      </c>
      <c r="DQ104">
        <v>1.6</v>
      </c>
      <c r="DR104">
        <v>0.7</v>
      </c>
      <c r="DS104">
        <v>0.3</v>
      </c>
      <c r="DT104">
        <v>0.1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</v>
      </c>
      <c r="FE104">
        <v>4.3999999999999997E-2</v>
      </c>
      <c r="FF104">
        <v>4.3999999999999997E-2</v>
      </c>
    </row>
    <row r="105" spans="1:162" x14ac:dyDescent="0.25">
      <c r="A105">
        <v>231</v>
      </c>
      <c r="B105" t="s">
        <v>291</v>
      </c>
      <c r="C105" s="1" t="s">
        <v>292</v>
      </c>
      <c r="D105">
        <v>8</v>
      </c>
      <c r="E105">
        <v>299.10000000000002</v>
      </c>
      <c r="F105">
        <v>4.3999999999999997E-2</v>
      </c>
      <c r="G105">
        <v>6798.4</v>
      </c>
      <c r="H105" s="2"/>
      <c r="I105">
        <v>30.51</v>
      </c>
      <c r="K105">
        <v>0.193</v>
      </c>
      <c r="M105">
        <v>34.11</v>
      </c>
      <c r="N105">
        <v>4076</v>
      </c>
      <c r="O105">
        <v>0</v>
      </c>
      <c r="P105">
        <v>96.93</v>
      </c>
      <c r="Q105">
        <v>3.069</v>
      </c>
      <c r="R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1.2</v>
      </c>
      <c r="AS105">
        <v>3.6</v>
      </c>
      <c r="AT105">
        <v>6.7</v>
      </c>
      <c r="AU105">
        <v>9.6999999999999993</v>
      </c>
      <c r="AV105">
        <v>11.9</v>
      </c>
      <c r="AW105">
        <v>13.1</v>
      </c>
      <c r="AX105">
        <v>13</v>
      </c>
      <c r="AY105">
        <v>11.8</v>
      </c>
      <c r="AZ105">
        <v>9.6999999999999993</v>
      </c>
      <c r="BA105">
        <v>7.3</v>
      </c>
      <c r="BB105">
        <v>4.8</v>
      </c>
      <c r="BC105">
        <v>2.7</v>
      </c>
      <c r="BD105">
        <v>1.1000000000000001</v>
      </c>
      <c r="BE105">
        <v>0.3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0.1</v>
      </c>
      <c r="CA105">
        <v>0.1</v>
      </c>
      <c r="CB105">
        <v>0.2</v>
      </c>
      <c r="CC105">
        <v>0.4</v>
      </c>
      <c r="CD105">
        <v>0.5</v>
      </c>
      <c r="CE105">
        <v>0.6</v>
      </c>
      <c r="CF105">
        <v>0.6</v>
      </c>
      <c r="CG105">
        <v>0.6</v>
      </c>
      <c r="CH105">
        <v>0</v>
      </c>
      <c r="CI105">
        <v>0</v>
      </c>
      <c r="CJ105">
        <v>0</v>
      </c>
      <c r="CK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0.1</v>
      </c>
      <c r="DJ105">
        <v>6.1</v>
      </c>
      <c r="DK105">
        <v>19</v>
      </c>
      <c r="DL105">
        <v>25.8</v>
      </c>
      <c r="DM105">
        <v>21.6</v>
      </c>
      <c r="DN105">
        <v>13.9</v>
      </c>
      <c r="DO105">
        <v>7.5</v>
      </c>
      <c r="DP105">
        <v>3.6</v>
      </c>
      <c r="DQ105">
        <v>1.6</v>
      </c>
      <c r="DR105">
        <v>0.6</v>
      </c>
      <c r="DS105">
        <v>0.2</v>
      </c>
      <c r="DT105">
        <v>0.1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</v>
      </c>
      <c r="FE105">
        <v>4.3999999999999997E-2</v>
      </c>
      <c r="FF105">
        <v>4.3999999999999997E-2</v>
      </c>
    </row>
    <row r="106" spans="1:162" x14ac:dyDescent="0.25">
      <c r="A106">
        <v>232</v>
      </c>
      <c r="B106" t="s">
        <v>293</v>
      </c>
      <c r="C106" s="1" t="s">
        <v>294</v>
      </c>
      <c r="D106">
        <v>8</v>
      </c>
      <c r="E106">
        <v>298.39999999999998</v>
      </c>
      <c r="F106">
        <v>4.3999999999999997E-2</v>
      </c>
      <c r="G106">
        <v>6782.1</v>
      </c>
      <c r="H106" s="2"/>
      <c r="I106">
        <v>29.62</v>
      </c>
      <c r="K106">
        <v>0.188</v>
      </c>
      <c r="M106">
        <v>35.15</v>
      </c>
      <c r="N106">
        <v>4308</v>
      </c>
      <c r="O106">
        <v>0</v>
      </c>
      <c r="P106">
        <v>98.54</v>
      </c>
      <c r="Q106">
        <v>1.4630000000000001</v>
      </c>
      <c r="R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0.7</v>
      </c>
      <c r="AR106">
        <v>2.2999999999999998</v>
      </c>
      <c r="AS106">
        <v>4.5999999999999996</v>
      </c>
      <c r="AT106">
        <v>7.1</v>
      </c>
      <c r="AU106">
        <v>9.3000000000000007</v>
      </c>
      <c r="AV106">
        <v>10.9</v>
      </c>
      <c r="AW106">
        <v>11.7</v>
      </c>
      <c r="AX106">
        <v>11.7</v>
      </c>
      <c r="AY106">
        <v>10.8</v>
      </c>
      <c r="AZ106">
        <v>9.4</v>
      </c>
      <c r="BA106">
        <v>7.5</v>
      </c>
      <c r="BB106">
        <v>5.5</v>
      </c>
      <c r="BC106">
        <v>3.6</v>
      </c>
      <c r="BD106">
        <v>2.1</v>
      </c>
      <c r="BE106">
        <v>0.9</v>
      </c>
      <c r="BF106">
        <v>0.2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0.1</v>
      </c>
      <c r="CC106">
        <v>0.1</v>
      </c>
      <c r="CD106">
        <v>0.2</v>
      </c>
      <c r="CE106">
        <v>0.3</v>
      </c>
      <c r="CF106">
        <v>0.3</v>
      </c>
      <c r="CG106">
        <v>0.3</v>
      </c>
      <c r="CH106">
        <v>0</v>
      </c>
      <c r="CI106">
        <v>0</v>
      </c>
      <c r="CJ106">
        <v>0</v>
      </c>
      <c r="CK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5.0999999999999996</v>
      </c>
      <c r="DJ106">
        <v>17.100000000000001</v>
      </c>
      <c r="DK106">
        <v>24.6</v>
      </c>
      <c r="DL106">
        <v>21.9</v>
      </c>
      <c r="DM106">
        <v>14.9</v>
      </c>
      <c r="DN106">
        <v>8.5</v>
      </c>
      <c r="DO106">
        <v>4.3</v>
      </c>
      <c r="DP106">
        <v>2</v>
      </c>
      <c r="DQ106">
        <v>0.9</v>
      </c>
      <c r="DR106">
        <v>0.3</v>
      </c>
      <c r="DS106">
        <v>0.1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4.3999999999999997E-2</v>
      </c>
      <c r="FF106">
        <v>4.3999999999999997E-2</v>
      </c>
    </row>
    <row r="107" spans="1:162" x14ac:dyDescent="0.25">
      <c r="A107">
        <v>233</v>
      </c>
      <c r="B107" t="s">
        <v>295</v>
      </c>
      <c r="C107" s="1" t="s">
        <v>296</v>
      </c>
      <c r="D107">
        <v>8</v>
      </c>
      <c r="E107">
        <v>345.9</v>
      </c>
      <c r="F107">
        <v>4.3999999999999997E-2</v>
      </c>
      <c r="G107">
        <v>7862.2</v>
      </c>
      <c r="H107" s="2"/>
      <c r="I107">
        <v>34.119999999999997</v>
      </c>
      <c r="K107">
        <v>0.17599999999999999</v>
      </c>
      <c r="M107">
        <v>38.85</v>
      </c>
      <c r="N107">
        <v>4505</v>
      </c>
      <c r="O107">
        <v>0</v>
      </c>
      <c r="P107">
        <v>98.37</v>
      </c>
      <c r="Q107">
        <v>1.63</v>
      </c>
      <c r="R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0.2</v>
      </c>
      <c r="AS107">
        <v>1.5</v>
      </c>
      <c r="AT107">
        <v>4</v>
      </c>
      <c r="AU107">
        <v>7.1</v>
      </c>
      <c r="AV107">
        <v>10</v>
      </c>
      <c r="AW107">
        <v>12.2</v>
      </c>
      <c r="AX107">
        <v>13.3</v>
      </c>
      <c r="AY107">
        <v>13.1</v>
      </c>
      <c r="AZ107">
        <v>11.8</v>
      </c>
      <c r="BA107">
        <v>9.6999999999999993</v>
      </c>
      <c r="BB107">
        <v>7.2</v>
      </c>
      <c r="BC107">
        <v>4.5999999999999996</v>
      </c>
      <c r="BD107">
        <v>2.5</v>
      </c>
      <c r="BE107">
        <v>1</v>
      </c>
      <c r="BF107">
        <v>0.2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0.1</v>
      </c>
      <c r="CD107">
        <v>0.2</v>
      </c>
      <c r="CE107">
        <v>0.3</v>
      </c>
      <c r="CF107">
        <v>0.4</v>
      </c>
      <c r="CG107">
        <v>0.5</v>
      </c>
      <c r="CH107">
        <v>0</v>
      </c>
      <c r="CI107">
        <v>0</v>
      </c>
      <c r="CJ107">
        <v>0</v>
      </c>
      <c r="CK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1.6</v>
      </c>
      <c r="DK107">
        <v>9.1999999999999993</v>
      </c>
      <c r="DL107">
        <v>20.5</v>
      </c>
      <c r="DM107">
        <v>24.6</v>
      </c>
      <c r="DN107">
        <v>19.7</v>
      </c>
      <c r="DO107">
        <v>12.4</v>
      </c>
      <c r="DP107">
        <v>6.6</v>
      </c>
      <c r="DQ107">
        <v>3.2</v>
      </c>
      <c r="DR107">
        <v>1.4</v>
      </c>
      <c r="DS107">
        <v>0.5</v>
      </c>
      <c r="DT107">
        <v>0.2</v>
      </c>
      <c r="DU107">
        <v>0.1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</v>
      </c>
      <c r="FE107">
        <v>4.3999999999999997E-2</v>
      </c>
      <c r="FF107">
        <v>4.3999999999999997E-2</v>
      </c>
    </row>
    <row r="108" spans="1:162" x14ac:dyDescent="0.25">
      <c r="A108">
        <v>234</v>
      </c>
      <c r="B108" t="s">
        <v>297</v>
      </c>
      <c r="C108" s="1" t="s">
        <v>298</v>
      </c>
      <c r="D108">
        <v>8</v>
      </c>
      <c r="E108">
        <v>343.4</v>
      </c>
      <c r="F108">
        <v>4.3999999999999997E-2</v>
      </c>
      <c r="G108">
        <v>7803.7</v>
      </c>
      <c r="H108" s="2"/>
      <c r="I108">
        <v>31.57</v>
      </c>
      <c r="K108">
        <v>0.17499999999999999</v>
      </c>
      <c r="M108">
        <v>35.83</v>
      </c>
      <c r="N108">
        <v>4317</v>
      </c>
      <c r="O108">
        <v>0</v>
      </c>
      <c r="P108">
        <v>98.13</v>
      </c>
      <c r="Q108">
        <v>1.867</v>
      </c>
      <c r="R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0.8</v>
      </c>
      <c r="AS108">
        <v>2.8</v>
      </c>
      <c r="AT108">
        <v>5.7</v>
      </c>
      <c r="AU108">
        <v>8.6999999999999993</v>
      </c>
      <c r="AV108">
        <v>11.3</v>
      </c>
      <c r="AW108">
        <v>12.9</v>
      </c>
      <c r="AX108">
        <v>13.2</v>
      </c>
      <c r="AY108">
        <v>12.4</v>
      </c>
      <c r="AZ108">
        <v>10.7</v>
      </c>
      <c r="BA108">
        <v>8.3000000000000007</v>
      </c>
      <c r="BB108">
        <v>5.8</v>
      </c>
      <c r="BC108">
        <v>3.4</v>
      </c>
      <c r="BD108">
        <v>1.6</v>
      </c>
      <c r="BE108">
        <v>0.5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0.1</v>
      </c>
      <c r="CC108">
        <v>0.2</v>
      </c>
      <c r="CD108">
        <v>0.3</v>
      </c>
      <c r="CE108">
        <v>0.4</v>
      </c>
      <c r="CF108">
        <v>0.4</v>
      </c>
      <c r="CG108">
        <v>0.4</v>
      </c>
      <c r="CH108">
        <v>0</v>
      </c>
      <c r="CI108">
        <v>0</v>
      </c>
      <c r="CJ108">
        <v>0</v>
      </c>
      <c r="CK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4.8</v>
      </c>
      <c r="DK108">
        <v>16.5</v>
      </c>
      <c r="DL108">
        <v>24.6</v>
      </c>
      <c r="DM108">
        <v>22.4</v>
      </c>
      <c r="DN108">
        <v>15.4</v>
      </c>
      <c r="DO108">
        <v>8.6999999999999993</v>
      </c>
      <c r="DP108">
        <v>4.4000000000000004</v>
      </c>
      <c r="DQ108">
        <v>2</v>
      </c>
      <c r="DR108">
        <v>0.8</v>
      </c>
      <c r="DS108">
        <v>0.3</v>
      </c>
      <c r="DT108">
        <v>0.1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</v>
      </c>
      <c r="FD108">
        <v>0</v>
      </c>
      <c r="FE108">
        <v>4.3999999999999997E-2</v>
      </c>
      <c r="FF108">
        <v>4.3999999999999997E-2</v>
      </c>
    </row>
    <row r="109" spans="1:162" x14ac:dyDescent="0.25">
      <c r="A109">
        <v>235</v>
      </c>
      <c r="B109" t="s">
        <v>299</v>
      </c>
      <c r="C109" s="1" t="s">
        <v>300</v>
      </c>
      <c r="D109">
        <v>8</v>
      </c>
      <c r="E109">
        <v>343.9</v>
      </c>
      <c r="F109">
        <v>4.3999999999999997E-2</v>
      </c>
      <c r="G109">
        <v>7815.2</v>
      </c>
      <c r="H109" s="2"/>
      <c r="I109">
        <v>30.64</v>
      </c>
      <c r="K109">
        <v>0.16500000000000001</v>
      </c>
      <c r="M109">
        <v>36.24</v>
      </c>
      <c r="N109">
        <v>0</v>
      </c>
      <c r="O109">
        <v>0</v>
      </c>
      <c r="P109">
        <v>100</v>
      </c>
      <c r="Q109">
        <v>0</v>
      </c>
      <c r="R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0.2</v>
      </c>
      <c r="AR109">
        <v>1.4</v>
      </c>
      <c r="AS109">
        <v>3.5</v>
      </c>
      <c r="AT109">
        <v>6.1</v>
      </c>
      <c r="AU109">
        <v>8.8000000000000007</v>
      </c>
      <c r="AV109">
        <v>11</v>
      </c>
      <c r="AW109">
        <v>12.3</v>
      </c>
      <c r="AX109">
        <v>12.7</v>
      </c>
      <c r="AY109">
        <v>12</v>
      </c>
      <c r="AZ109">
        <v>10.5</v>
      </c>
      <c r="BA109">
        <v>8.4</v>
      </c>
      <c r="BB109">
        <v>6.1</v>
      </c>
      <c r="BC109">
        <v>3.9</v>
      </c>
      <c r="BD109">
        <v>2.1</v>
      </c>
      <c r="BE109">
        <v>0.8</v>
      </c>
      <c r="BF109">
        <v>0.2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0</v>
      </c>
      <c r="DH109">
        <v>0</v>
      </c>
      <c r="DI109">
        <v>2.5</v>
      </c>
      <c r="DJ109">
        <v>11.2</v>
      </c>
      <c r="DK109">
        <v>21.2</v>
      </c>
      <c r="DL109">
        <v>23.4</v>
      </c>
      <c r="DM109">
        <v>18.399999999999999</v>
      </c>
      <c r="DN109">
        <v>11.6</v>
      </c>
      <c r="DO109">
        <v>6.3</v>
      </c>
      <c r="DP109">
        <v>3.1</v>
      </c>
      <c r="DQ109">
        <v>1.4</v>
      </c>
      <c r="DR109">
        <v>0.6</v>
      </c>
      <c r="DS109">
        <v>0.2</v>
      </c>
      <c r="DT109">
        <v>0.1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</v>
      </c>
      <c r="EG109">
        <v>0</v>
      </c>
      <c r="EH109">
        <v>0</v>
      </c>
      <c r="EI109">
        <v>0</v>
      </c>
      <c r="EJ109">
        <v>0</v>
      </c>
      <c r="EK109">
        <v>0</v>
      </c>
      <c r="EL109">
        <v>0</v>
      </c>
      <c r="EM109">
        <v>0</v>
      </c>
      <c r="EN109">
        <v>0</v>
      </c>
      <c r="EO109">
        <v>0</v>
      </c>
      <c r="EP109">
        <v>0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EZ109">
        <v>0</v>
      </c>
      <c r="FA109">
        <v>0</v>
      </c>
      <c r="FB109">
        <v>0</v>
      </c>
      <c r="FC109">
        <v>0</v>
      </c>
      <c r="FD109">
        <v>0</v>
      </c>
      <c r="FE109">
        <v>4.3999999999999997E-2</v>
      </c>
      <c r="FF109">
        <v>4.3999999999999997E-2</v>
      </c>
    </row>
    <row r="110" spans="1:162" s="5" customFormat="1" x14ac:dyDescent="0.25">
      <c r="C110" s="6">
        <v>48</v>
      </c>
      <c r="D110" s="5">
        <f>AVERAGE(D104:D109)</f>
        <v>8</v>
      </c>
      <c r="E110" s="5">
        <f t="shared" ref="E110:F110" si="58">AVERAGE(E104:E109)</f>
        <v>321.9666666666667</v>
      </c>
      <c r="F110" s="5">
        <f t="shared" si="58"/>
        <v>4.3999999999999991E-2</v>
      </c>
      <c r="G110" s="5">
        <f>AVERAGE(G104:G109)</f>
        <v>7317.333333333333</v>
      </c>
      <c r="H110" s="5">
        <f t="shared" si="48"/>
        <v>559.04054116554607</v>
      </c>
      <c r="I110" s="5">
        <f t="shared" ref="I110" si="59">AVERAGE(I104:I109)</f>
        <v>31.5</v>
      </c>
      <c r="J110" s="5">
        <f>STDEV(I104:I109)</f>
        <v>1.6251153805191789</v>
      </c>
      <c r="K110" s="5">
        <f t="shared" ref="K110:BV110" si="60">AVERAGE(K104:K109)</f>
        <v>0.17966666666666667</v>
      </c>
      <c r="L110" s="5" t="e">
        <f t="shared" si="60"/>
        <v>#DIV/0!</v>
      </c>
      <c r="M110" s="5">
        <f t="shared" si="60"/>
        <v>36.45333333333334</v>
      </c>
      <c r="N110" s="5">
        <f t="shared" si="60"/>
        <v>3609.1666666666665</v>
      </c>
      <c r="O110" s="5">
        <f t="shared" si="60"/>
        <v>0</v>
      </c>
      <c r="P110" s="5">
        <f t="shared" si="60"/>
        <v>98.48</v>
      </c>
      <c r="Q110" s="5">
        <f t="shared" si="60"/>
        <v>1.5198333333333334</v>
      </c>
      <c r="R110" s="5">
        <f t="shared" si="60"/>
        <v>0</v>
      </c>
      <c r="S110" s="5" t="e">
        <f t="shared" si="60"/>
        <v>#DIV/0!</v>
      </c>
      <c r="T110" s="5">
        <f t="shared" si="60"/>
        <v>0</v>
      </c>
      <c r="U110" s="5">
        <f t="shared" si="60"/>
        <v>0</v>
      </c>
      <c r="V110" s="5">
        <f t="shared" si="60"/>
        <v>0</v>
      </c>
      <c r="W110" s="5">
        <f t="shared" si="60"/>
        <v>0</v>
      </c>
      <c r="X110" s="5">
        <f t="shared" si="60"/>
        <v>0</v>
      </c>
      <c r="Y110" s="5">
        <f t="shared" si="60"/>
        <v>0</v>
      </c>
      <c r="Z110" s="5">
        <f t="shared" si="60"/>
        <v>0</v>
      </c>
      <c r="AA110" s="5">
        <f t="shared" si="60"/>
        <v>0</v>
      </c>
      <c r="AB110" s="5">
        <f t="shared" si="60"/>
        <v>0</v>
      </c>
      <c r="AC110" s="5">
        <f t="shared" si="60"/>
        <v>0</v>
      </c>
      <c r="AD110" s="5">
        <f t="shared" si="60"/>
        <v>0</v>
      </c>
      <c r="AE110" s="5">
        <f t="shared" si="60"/>
        <v>0</v>
      </c>
      <c r="AF110" s="5">
        <f t="shared" si="60"/>
        <v>0</v>
      </c>
      <c r="AG110" s="5">
        <f t="shared" si="60"/>
        <v>0</v>
      </c>
      <c r="AH110" s="5">
        <f t="shared" si="60"/>
        <v>0</v>
      </c>
      <c r="AI110" s="5">
        <f t="shared" si="60"/>
        <v>0</v>
      </c>
      <c r="AJ110" s="5">
        <f t="shared" si="60"/>
        <v>0</v>
      </c>
      <c r="AK110" s="5">
        <f t="shared" si="60"/>
        <v>0</v>
      </c>
      <c r="AL110" s="5">
        <f t="shared" si="60"/>
        <v>0</v>
      </c>
      <c r="AM110" s="5">
        <f t="shared" si="60"/>
        <v>0</v>
      </c>
      <c r="AN110" s="5">
        <f t="shared" si="60"/>
        <v>0</v>
      </c>
      <c r="AO110" s="5">
        <f t="shared" si="60"/>
        <v>0</v>
      </c>
      <c r="AP110" s="5">
        <f t="shared" si="60"/>
        <v>0</v>
      </c>
      <c r="AQ110" s="5">
        <f t="shared" si="60"/>
        <v>0.18333333333333332</v>
      </c>
      <c r="AR110" s="5">
        <f t="shared" si="60"/>
        <v>1.1666666666666667</v>
      </c>
      <c r="AS110" s="5">
        <f t="shared" si="60"/>
        <v>3.1333333333333333</v>
      </c>
      <c r="AT110" s="5">
        <f t="shared" si="60"/>
        <v>5.8</v>
      </c>
      <c r="AU110" s="5">
        <f t="shared" si="60"/>
        <v>8.5499999999999989</v>
      </c>
      <c r="AV110" s="5">
        <f t="shared" si="60"/>
        <v>10.833333333333334</v>
      </c>
      <c r="AW110" s="5">
        <f t="shared" si="60"/>
        <v>12.283333333333333</v>
      </c>
      <c r="AX110" s="5">
        <f t="shared" si="60"/>
        <v>12.683333333333335</v>
      </c>
      <c r="AY110" s="5">
        <f t="shared" si="60"/>
        <v>12</v>
      </c>
      <c r="AZ110" s="5">
        <f t="shared" si="60"/>
        <v>10.483333333333334</v>
      </c>
      <c r="BA110" s="5">
        <f t="shared" si="60"/>
        <v>8.3833333333333311</v>
      </c>
      <c r="BB110" s="5">
        <f t="shared" si="60"/>
        <v>6.0666666666666664</v>
      </c>
      <c r="BC110" s="5">
        <f t="shared" si="60"/>
        <v>3.8333333333333326</v>
      </c>
      <c r="BD110" s="5">
        <f t="shared" si="60"/>
        <v>2.0499999999999998</v>
      </c>
      <c r="BE110" s="5">
        <f t="shared" si="60"/>
        <v>0.81666666666666654</v>
      </c>
      <c r="BF110" s="5">
        <f t="shared" si="60"/>
        <v>0.16666666666666666</v>
      </c>
      <c r="BG110" s="5">
        <f t="shared" si="60"/>
        <v>0</v>
      </c>
      <c r="BH110" s="5">
        <f t="shared" si="60"/>
        <v>0</v>
      </c>
      <c r="BI110" s="5">
        <f t="shared" si="60"/>
        <v>0</v>
      </c>
      <c r="BJ110" s="5">
        <f t="shared" si="60"/>
        <v>0</v>
      </c>
      <c r="BK110" s="5">
        <f t="shared" si="60"/>
        <v>0</v>
      </c>
      <c r="BL110" s="5">
        <f t="shared" si="60"/>
        <v>0</v>
      </c>
      <c r="BM110" s="5">
        <f t="shared" si="60"/>
        <v>0</v>
      </c>
      <c r="BN110" s="5">
        <f t="shared" si="60"/>
        <v>0</v>
      </c>
      <c r="BO110" s="5">
        <f t="shared" si="60"/>
        <v>0</v>
      </c>
      <c r="BP110" s="5">
        <f t="shared" si="60"/>
        <v>0</v>
      </c>
      <c r="BQ110" s="5">
        <f t="shared" si="60"/>
        <v>0</v>
      </c>
      <c r="BR110" s="5">
        <f t="shared" si="60"/>
        <v>0</v>
      </c>
      <c r="BS110" s="5">
        <f t="shared" si="60"/>
        <v>0</v>
      </c>
      <c r="BT110" s="5">
        <f t="shared" si="60"/>
        <v>0</v>
      </c>
      <c r="BU110" s="5">
        <f t="shared" si="60"/>
        <v>0</v>
      </c>
      <c r="BV110" s="5">
        <f t="shared" si="60"/>
        <v>0</v>
      </c>
      <c r="BW110" s="5">
        <f t="shared" ref="BW110:EH110" si="61">AVERAGE(BW104:BW109)</f>
        <v>0</v>
      </c>
      <c r="BX110" s="5">
        <f t="shared" si="61"/>
        <v>0</v>
      </c>
      <c r="BY110" s="5">
        <f t="shared" si="61"/>
        <v>0</v>
      </c>
      <c r="BZ110" s="5">
        <f t="shared" si="61"/>
        <v>1.6666666666666666E-2</v>
      </c>
      <c r="CA110" s="5">
        <f t="shared" si="61"/>
        <v>1.6666666666666666E-2</v>
      </c>
      <c r="CB110" s="5">
        <f t="shared" si="61"/>
        <v>6.6666666666666666E-2</v>
      </c>
      <c r="CC110" s="5">
        <f t="shared" si="61"/>
        <v>0.15</v>
      </c>
      <c r="CD110" s="5">
        <f t="shared" si="61"/>
        <v>0.23333333333333331</v>
      </c>
      <c r="CE110" s="5">
        <f t="shared" si="61"/>
        <v>0.30000000000000004</v>
      </c>
      <c r="CF110" s="5">
        <f t="shared" si="61"/>
        <v>0.33333333333333331</v>
      </c>
      <c r="CG110" s="5">
        <f t="shared" si="61"/>
        <v>0.35000000000000003</v>
      </c>
      <c r="CH110" s="5">
        <f t="shared" si="61"/>
        <v>0</v>
      </c>
      <c r="CI110" s="5">
        <f t="shared" si="61"/>
        <v>0</v>
      </c>
      <c r="CJ110" s="5">
        <f t="shared" si="61"/>
        <v>0</v>
      </c>
      <c r="CK110" s="5">
        <f t="shared" si="61"/>
        <v>0</v>
      </c>
      <c r="CL110" s="5" t="e">
        <f t="shared" si="61"/>
        <v>#DIV/0!</v>
      </c>
      <c r="CM110" s="5">
        <f t="shared" si="61"/>
        <v>0</v>
      </c>
      <c r="CN110" s="5">
        <f t="shared" si="61"/>
        <v>0</v>
      </c>
      <c r="CO110" s="5">
        <f t="shared" si="61"/>
        <v>0</v>
      </c>
      <c r="CP110" s="5">
        <f t="shared" si="61"/>
        <v>0</v>
      </c>
      <c r="CQ110" s="5">
        <f t="shared" si="61"/>
        <v>0</v>
      </c>
      <c r="CR110" s="5">
        <f t="shared" si="61"/>
        <v>0</v>
      </c>
      <c r="CS110" s="5">
        <f t="shared" si="61"/>
        <v>0</v>
      </c>
      <c r="CT110" s="5">
        <f t="shared" si="61"/>
        <v>0</v>
      </c>
      <c r="CU110" s="5">
        <f t="shared" si="61"/>
        <v>0</v>
      </c>
      <c r="CV110" s="5">
        <f t="shared" si="61"/>
        <v>0</v>
      </c>
      <c r="CW110" s="5">
        <f t="shared" si="61"/>
        <v>0</v>
      </c>
      <c r="CX110" s="5">
        <f t="shared" si="61"/>
        <v>0</v>
      </c>
      <c r="CY110" s="5">
        <f t="shared" si="61"/>
        <v>0</v>
      </c>
      <c r="CZ110" s="5">
        <f t="shared" si="61"/>
        <v>0</v>
      </c>
      <c r="DA110" s="5">
        <f t="shared" si="61"/>
        <v>0</v>
      </c>
      <c r="DB110" s="5">
        <f t="shared" si="61"/>
        <v>0</v>
      </c>
      <c r="DC110" s="5">
        <f t="shared" si="61"/>
        <v>0</v>
      </c>
      <c r="DD110" s="5">
        <f t="shared" si="61"/>
        <v>0</v>
      </c>
      <c r="DE110" s="5">
        <f t="shared" si="61"/>
        <v>0</v>
      </c>
      <c r="DF110" s="5">
        <f t="shared" si="61"/>
        <v>0</v>
      </c>
      <c r="DG110" s="5">
        <f t="shared" si="61"/>
        <v>0</v>
      </c>
      <c r="DH110" s="5">
        <f t="shared" si="61"/>
        <v>0</v>
      </c>
      <c r="DI110" s="5">
        <f t="shared" si="61"/>
        <v>1.6333333333333335</v>
      </c>
      <c r="DJ110" s="5">
        <f t="shared" si="61"/>
        <v>8.4833333333333325</v>
      </c>
      <c r="DK110" s="5">
        <f t="shared" si="61"/>
        <v>18.433333333333334</v>
      </c>
      <c r="DL110" s="5">
        <f t="shared" si="61"/>
        <v>23.25</v>
      </c>
      <c r="DM110" s="5">
        <f t="shared" si="61"/>
        <v>20.133333333333336</v>
      </c>
      <c r="DN110" s="5">
        <f t="shared" si="61"/>
        <v>13.566666666666668</v>
      </c>
      <c r="DO110" s="5">
        <f t="shared" si="61"/>
        <v>7.6833333333333327</v>
      </c>
      <c r="DP110" s="5">
        <f t="shared" si="61"/>
        <v>3.8666666666666671</v>
      </c>
      <c r="DQ110" s="5">
        <f t="shared" si="61"/>
        <v>1.7833333333333334</v>
      </c>
      <c r="DR110" s="5">
        <f t="shared" si="61"/>
        <v>0.73333333333333328</v>
      </c>
      <c r="DS110" s="5">
        <f t="shared" si="61"/>
        <v>0.26666666666666666</v>
      </c>
      <c r="DT110" s="5">
        <f t="shared" si="61"/>
        <v>9.9999999999999992E-2</v>
      </c>
      <c r="DU110" s="5">
        <f t="shared" si="61"/>
        <v>1.6666666666666666E-2</v>
      </c>
      <c r="DV110" s="5">
        <f t="shared" si="61"/>
        <v>0</v>
      </c>
      <c r="DW110" s="5">
        <f t="shared" si="61"/>
        <v>0</v>
      </c>
      <c r="DX110" s="5">
        <f t="shared" si="61"/>
        <v>0</v>
      </c>
      <c r="DY110" s="5">
        <f t="shared" si="61"/>
        <v>0</v>
      </c>
      <c r="DZ110" s="5">
        <f t="shared" si="61"/>
        <v>0</v>
      </c>
      <c r="EA110" s="5">
        <f t="shared" si="61"/>
        <v>0</v>
      </c>
      <c r="EB110" s="5">
        <f t="shared" si="61"/>
        <v>0</v>
      </c>
      <c r="EC110" s="5">
        <f t="shared" si="61"/>
        <v>0</v>
      </c>
      <c r="ED110" s="5">
        <f t="shared" si="61"/>
        <v>0</v>
      </c>
      <c r="EE110" s="5">
        <f t="shared" si="61"/>
        <v>0</v>
      </c>
      <c r="EF110" s="5">
        <f t="shared" si="61"/>
        <v>0</v>
      </c>
      <c r="EG110" s="5">
        <f t="shared" si="61"/>
        <v>0</v>
      </c>
      <c r="EH110" s="5">
        <f t="shared" si="61"/>
        <v>0</v>
      </c>
      <c r="EI110" s="5">
        <f t="shared" ref="EI110:FF110" si="62">AVERAGE(EI104:EI109)</f>
        <v>0</v>
      </c>
      <c r="EJ110" s="5">
        <f t="shared" si="62"/>
        <v>0</v>
      </c>
      <c r="EK110" s="5">
        <f t="shared" si="62"/>
        <v>0</v>
      </c>
      <c r="EL110" s="5">
        <f t="shared" si="62"/>
        <v>0</v>
      </c>
      <c r="EM110" s="5">
        <f t="shared" si="62"/>
        <v>0</v>
      </c>
      <c r="EN110" s="5">
        <f t="shared" si="62"/>
        <v>0</v>
      </c>
      <c r="EO110" s="5">
        <f t="shared" si="62"/>
        <v>0</v>
      </c>
      <c r="EP110" s="5">
        <f t="shared" si="62"/>
        <v>0</v>
      </c>
      <c r="EQ110" s="5">
        <f t="shared" si="62"/>
        <v>0</v>
      </c>
      <c r="ER110" s="5">
        <f t="shared" si="62"/>
        <v>0</v>
      </c>
      <c r="ES110" s="5">
        <f t="shared" si="62"/>
        <v>0</v>
      </c>
      <c r="ET110" s="5">
        <f t="shared" si="62"/>
        <v>0</v>
      </c>
      <c r="EU110" s="5">
        <f t="shared" si="62"/>
        <v>0</v>
      </c>
      <c r="EV110" s="5">
        <f t="shared" si="62"/>
        <v>0</v>
      </c>
      <c r="EW110" s="5">
        <f t="shared" si="62"/>
        <v>0</v>
      </c>
      <c r="EX110" s="5">
        <f t="shared" si="62"/>
        <v>0</v>
      </c>
      <c r="EY110" s="5">
        <f t="shared" si="62"/>
        <v>0</v>
      </c>
      <c r="EZ110" s="5">
        <f t="shared" si="62"/>
        <v>0</v>
      </c>
      <c r="FA110" s="5">
        <f t="shared" si="62"/>
        <v>0</v>
      </c>
      <c r="FB110" s="5">
        <f t="shared" si="62"/>
        <v>0</v>
      </c>
      <c r="FC110" s="5">
        <f t="shared" si="62"/>
        <v>0</v>
      </c>
      <c r="FD110" s="5">
        <f t="shared" si="62"/>
        <v>0</v>
      </c>
      <c r="FE110" s="5">
        <f t="shared" si="62"/>
        <v>4.3999999999999991E-2</v>
      </c>
      <c r="FF110" s="5">
        <f t="shared" si="62"/>
        <v>4.3999999999999991E-2</v>
      </c>
    </row>
    <row r="111" spans="1:162" x14ac:dyDescent="0.25">
      <c r="C111" s="1"/>
      <c r="H111" s="2"/>
    </row>
    <row r="112" spans="1:162" x14ac:dyDescent="0.25">
      <c r="C112" s="1"/>
      <c r="H112" s="2"/>
    </row>
    <row r="113" spans="1:162" x14ac:dyDescent="0.25">
      <c r="A113">
        <v>250</v>
      </c>
      <c r="B113" t="s">
        <v>301</v>
      </c>
      <c r="C113" s="1" t="s">
        <v>302</v>
      </c>
      <c r="D113">
        <v>8</v>
      </c>
      <c r="E113">
        <v>241</v>
      </c>
      <c r="F113">
        <v>4.3999999999999997E-2</v>
      </c>
      <c r="G113">
        <v>5476.4</v>
      </c>
      <c r="H113" s="2"/>
      <c r="I113">
        <v>34.090000000000003</v>
      </c>
      <c r="K113">
        <v>0.20699999999999999</v>
      </c>
      <c r="M113">
        <v>38.89</v>
      </c>
      <c r="N113">
        <v>4261</v>
      </c>
      <c r="O113">
        <v>0</v>
      </c>
      <c r="P113">
        <v>97.17</v>
      </c>
      <c r="Q113">
        <v>2.83</v>
      </c>
      <c r="R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0.3</v>
      </c>
      <c r="AS113">
        <v>1.7</v>
      </c>
      <c r="AT113">
        <v>4.0999999999999996</v>
      </c>
      <c r="AU113">
        <v>7</v>
      </c>
      <c r="AV113">
        <v>9.6999999999999993</v>
      </c>
      <c r="AW113">
        <v>11.8</v>
      </c>
      <c r="AX113">
        <v>12.9</v>
      </c>
      <c r="AY113">
        <v>12.8</v>
      </c>
      <c r="AZ113">
        <v>11.6</v>
      </c>
      <c r="BA113">
        <v>9.6</v>
      </c>
      <c r="BB113">
        <v>7.1</v>
      </c>
      <c r="BC113">
        <v>4.7</v>
      </c>
      <c r="BD113">
        <v>2.6</v>
      </c>
      <c r="BE113">
        <v>1</v>
      </c>
      <c r="BF113">
        <v>0.2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0.1</v>
      </c>
      <c r="CB113">
        <v>0.2</v>
      </c>
      <c r="CC113">
        <v>0.3</v>
      </c>
      <c r="CD113">
        <v>0.4</v>
      </c>
      <c r="CE113">
        <v>0.6</v>
      </c>
      <c r="CF113">
        <v>0.6</v>
      </c>
      <c r="CG113">
        <v>0.6</v>
      </c>
      <c r="CH113">
        <v>0</v>
      </c>
      <c r="CI113">
        <v>0</v>
      </c>
      <c r="CJ113">
        <v>0</v>
      </c>
      <c r="CK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3</v>
      </c>
      <c r="DK113">
        <v>12.4</v>
      </c>
      <c r="DL113">
        <v>22</v>
      </c>
      <c r="DM113">
        <v>23.4</v>
      </c>
      <c r="DN113">
        <v>17.7</v>
      </c>
      <c r="DO113">
        <v>10.9</v>
      </c>
      <c r="DP113">
        <v>5.8</v>
      </c>
      <c r="DQ113">
        <v>2.8</v>
      </c>
      <c r="DR113">
        <v>1.2</v>
      </c>
      <c r="DS113">
        <v>0.5</v>
      </c>
      <c r="DT113">
        <v>0.2</v>
      </c>
      <c r="DU113">
        <v>0.1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</v>
      </c>
      <c r="EG113">
        <v>0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4.3999999999999997E-2</v>
      </c>
      <c r="FF113">
        <v>4.3999999999999997E-2</v>
      </c>
    </row>
    <row r="114" spans="1:162" x14ac:dyDescent="0.25">
      <c r="A114">
        <v>251</v>
      </c>
      <c r="B114" t="s">
        <v>303</v>
      </c>
      <c r="C114" s="1" t="s">
        <v>304</v>
      </c>
      <c r="D114">
        <v>8</v>
      </c>
      <c r="E114">
        <v>239.1</v>
      </c>
      <c r="F114">
        <v>4.3999999999999997E-2</v>
      </c>
      <c r="G114">
        <v>5434.7</v>
      </c>
      <c r="H114" s="2"/>
      <c r="I114">
        <v>31.42</v>
      </c>
      <c r="K114">
        <v>0.224</v>
      </c>
      <c r="M114">
        <v>7.1580000000000004</v>
      </c>
      <c r="N114">
        <v>37.700000000000003</v>
      </c>
      <c r="O114">
        <v>4158</v>
      </c>
      <c r="P114">
        <v>0.58230000000000004</v>
      </c>
      <c r="Q114">
        <v>96.77</v>
      </c>
      <c r="R114">
        <v>2.6459999999999999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0.1</v>
      </c>
      <c r="AM114">
        <v>0.2</v>
      </c>
      <c r="AN114">
        <v>0.2</v>
      </c>
      <c r="AO114">
        <v>0.1</v>
      </c>
      <c r="AP114">
        <v>0.4</v>
      </c>
      <c r="AQ114">
        <v>1</v>
      </c>
      <c r="AR114">
        <v>2.2000000000000002</v>
      </c>
      <c r="AS114">
        <v>3.8</v>
      </c>
      <c r="AT114">
        <v>5.7</v>
      </c>
      <c r="AU114">
        <v>7.7</v>
      </c>
      <c r="AV114">
        <v>9.4</v>
      </c>
      <c r="AW114">
        <v>10.5</v>
      </c>
      <c r="AX114">
        <v>11</v>
      </c>
      <c r="AY114">
        <v>10.8</v>
      </c>
      <c r="AZ114">
        <v>9.8000000000000007</v>
      </c>
      <c r="BA114">
        <v>8.3000000000000007</v>
      </c>
      <c r="BB114">
        <v>6.5</v>
      </c>
      <c r="BC114">
        <v>4.5999999999999996</v>
      </c>
      <c r="BD114">
        <v>2.9</v>
      </c>
      <c r="BE114">
        <v>1.5</v>
      </c>
      <c r="BF114">
        <v>0.6</v>
      </c>
      <c r="BG114">
        <v>0.1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BX114">
        <v>0</v>
      </c>
      <c r="BY114">
        <v>0</v>
      </c>
      <c r="BZ114">
        <v>0</v>
      </c>
      <c r="CA114">
        <v>0.1</v>
      </c>
      <c r="CB114">
        <v>0.2</v>
      </c>
      <c r="CC114">
        <v>0.3</v>
      </c>
      <c r="CD114">
        <v>0.4</v>
      </c>
      <c r="CE114">
        <v>0.5</v>
      </c>
      <c r="CF114">
        <v>0.6</v>
      </c>
      <c r="CG114">
        <v>0.6</v>
      </c>
      <c r="CH114">
        <v>0</v>
      </c>
      <c r="CI114">
        <v>0</v>
      </c>
      <c r="CJ114">
        <v>0</v>
      </c>
      <c r="CK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9.6999999999999993</v>
      </c>
      <c r="DE114">
        <v>26.4</v>
      </c>
      <c r="DF114">
        <v>26.2</v>
      </c>
      <c r="DG114">
        <v>12.9</v>
      </c>
      <c r="DH114">
        <v>5.4</v>
      </c>
      <c r="DI114">
        <v>4</v>
      </c>
      <c r="DJ114">
        <v>4.3</v>
      </c>
      <c r="DK114">
        <v>3.9</v>
      </c>
      <c r="DL114">
        <v>3</v>
      </c>
      <c r="DM114">
        <v>2</v>
      </c>
      <c r="DN114">
        <v>1.1000000000000001</v>
      </c>
      <c r="DO114">
        <v>0.6</v>
      </c>
      <c r="DP114">
        <v>0.3</v>
      </c>
      <c r="DQ114">
        <v>0.1</v>
      </c>
      <c r="DR114">
        <v>0.1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4.3999999999999997E-2</v>
      </c>
      <c r="FF114">
        <v>4.3999999999999997E-2</v>
      </c>
    </row>
    <row r="115" spans="1:162" x14ac:dyDescent="0.25">
      <c r="A115">
        <v>252</v>
      </c>
      <c r="B115" t="s">
        <v>305</v>
      </c>
      <c r="C115" s="1" t="s">
        <v>306</v>
      </c>
      <c r="D115">
        <v>8</v>
      </c>
      <c r="E115">
        <v>237.9</v>
      </c>
      <c r="F115">
        <v>4.3999999999999997E-2</v>
      </c>
      <c r="G115">
        <v>5407.5</v>
      </c>
      <c r="H115" s="2"/>
      <c r="I115">
        <v>30.32</v>
      </c>
      <c r="K115">
        <v>0.215</v>
      </c>
      <c r="M115">
        <v>35.340000000000003</v>
      </c>
      <c r="N115">
        <v>3949</v>
      </c>
      <c r="O115">
        <v>0</v>
      </c>
      <c r="P115">
        <v>96.85</v>
      </c>
      <c r="Q115">
        <v>3.149</v>
      </c>
      <c r="R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0.1</v>
      </c>
      <c r="AQ115">
        <v>0.9</v>
      </c>
      <c r="AR115">
        <v>2.5</v>
      </c>
      <c r="AS115">
        <v>4.5</v>
      </c>
      <c r="AT115">
        <v>6.8</v>
      </c>
      <c r="AU115">
        <v>8.8000000000000007</v>
      </c>
      <c r="AV115">
        <v>10.4</v>
      </c>
      <c r="AW115">
        <v>11.3</v>
      </c>
      <c r="AX115">
        <v>11.4</v>
      </c>
      <c r="AY115">
        <v>10.7</v>
      </c>
      <c r="AZ115">
        <v>9.3000000000000007</v>
      </c>
      <c r="BA115">
        <v>7.5</v>
      </c>
      <c r="BB115">
        <v>5.6</v>
      </c>
      <c r="BC115">
        <v>3.7</v>
      </c>
      <c r="BD115">
        <v>2.1</v>
      </c>
      <c r="BE115">
        <v>0.9</v>
      </c>
      <c r="BF115">
        <v>0.3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BX115">
        <v>0</v>
      </c>
      <c r="BY115">
        <v>0</v>
      </c>
      <c r="BZ115">
        <v>0.1</v>
      </c>
      <c r="CA115">
        <v>0.2</v>
      </c>
      <c r="CB115">
        <v>0.3</v>
      </c>
      <c r="CC115">
        <v>0.4</v>
      </c>
      <c r="CD115">
        <v>0.5</v>
      </c>
      <c r="CE115">
        <v>0.5</v>
      </c>
      <c r="CF115">
        <v>0.6</v>
      </c>
      <c r="CG115">
        <v>0.6</v>
      </c>
      <c r="CH115">
        <v>0</v>
      </c>
      <c r="CI115">
        <v>0</v>
      </c>
      <c r="CJ115">
        <v>0</v>
      </c>
      <c r="CK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2.1</v>
      </c>
      <c r="DI115">
        <v>9.9</v>
      </c>
      <c r="DJ115">
        <v>19.899999999999999</v>
      </c>
      <c r="DK115">
        <v>23.2</v>
      </c>
      <c r="DL115">
        <v>18.899999999999999</v>
      </c>
      <c r="DM115">
        <v>12.5</v>
      </c>
      <c r="DN115">
        <v>7.1</v>
      </c>
      <c r="DO115">
        <v>3.6</v>
      </c>
      <c r="DP115">
        <v>1.7</v>
      </c>
      <c r="DQ115">
        <v>0.7</v>
      </c>
      <c r="DR115">
        <v>0.3</v>
      </c>
      <c r="DS115">
        <v>0.1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</v>
      </c>
      <c r="FE115">
        <v>4.3999999999999997E-2</v>
      </c>
      <c r="FF115">
        <v>4.3999999999999997E-2</v>
      </c>
    </row>
    <row r="116" spans="1:162" x14ac:dyDescent="0.25">
      <c r="A116">
        <v>253</v>
      </c>
      <c r="B116" t="s">
        <v>307</v>
      </c>
      <c r="C116" s="1" t="s">
        <v>308</v>
      </c>
      <c r="D116">
        <v>8</v>
      </c>
      <c r="E116">
        <v>299.7</v>
      </c>
      <c r="F116">
        <v>4.3999999999999997E-2</v>
      </c>
      <c r="G116">
        <v>6812.2</v>
      </c>
      <c r="H116" s="2"/>
      <c r="I116">
        <v>36.549999999999997</v>
      </c>
      <c r="K116">
        <v>0.217</v>
      </c>
      <c r="M116">
        <v>45.75</v>
      </c>
      <c r="N116">
        <v>4593</v>
      </c>
      <c r="O116">
        <v>0</v>
      </c>
      <c r="P116">
        <v>98.85</v>
      </c>
      <c r="Q116">
        <v>1.149</v>
      </c>
      <c r="R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0.3</v>
      </c>
      <c r="AR116">
        <v>1</v>
      </c>
      <c r="AS116">
        <v>2.2999999999999998</v>
      </c>
      <c r="AT116">
        <v>3.9</v>
      </c>
      <c r="AU116">
        <v>5.7</v>
      </c>
      <c r="AV116">
        <v>7.5</v>
      </c>
      <c r="AW116">
        <v>9.1</v>
      </c>
      <c r="AX116">
        <v>10.1</v>
      </c>
      <c r="AY116">
        <v>10.6</v>
      </c>
      <c r="AZ116">
        <v>10.4</v>
      </c>
      <c r="BA116">
        <v>9.6999999999999993</v>
      </c>
      <c r="BB116">
        <v>8.5</v>
      </c>
      <c r="BC116">
        <v>6.9</v>
      </c>
      <c r="BD116">
        <v>5.3</v>
      </c>
      <c r="BE116">
        <v>3.6</v>
      </c>
      <c r="BF116">
        <v>2.2000000000000002</v>
      </c>
      <c r="BG116">
        <v>1.1000000000000001</v>
      </c>
      <c r="BH116">
        <v>0.4</v>
      </c>
      <c r="BI116">
        <v>0.1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BX116">
        <v>0</v>
      </c>
      <c r="BY116">
        <v>0</v>
      </c>
      <c r="BZ116">
        <v>0</v>
      </c>
      <c r="CA116">
        <v>0</v>
      </c>
      <c r="CB116">
        <v>0</v>
      </c>
      <c r="CC116">
        <v>0.1</v>
      </c>
      <c r="CD116">
        <v>0.2</v>
      </c>
      <c r="CE116">
        <v>0.2</v>
      </c>
      <c r="CF116">
        <v>0.3</v>
      </c>
      <c r="CG116">
        <v>0.4</v>
      </c>
      <c r="CH116">
        <v>0</v>
      </c>
      <c r="CI116">
        <v>0</v>
      </c>
      <c r="CJ116">
        <v>0</v>
      </c>
      <c r="CK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4.0999999999999996</v>
      </c>
      <c r="DJ116">
        <v>14.5</v>
      </c>
      <c r="DK116">
        <v>22.1</v>
      </c>
      <c r="DL116">
        <v>21.5</v>
      </c>
      <c r="DM116">
        <v>16.100000000000001</v>
      </c>
      <c r="DN116">
        <v>10.3</v>
      </c>
      <c r="DO116">
        <v>5.8</v>
      </c>
      <c r="DP116">
        <v>3</v>
      </c>
      <c r="DQ116">
        <v>1.4</v>
      </c>
      <c r="DR116">
        <v>0.7</v>
      </c>
      <c r="DS116">
        <v>0.3</v>
      </c>
      <c r="DT116">
        <v>0.1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</v>
      </c>
      <c r="FE116">
        <v>4.3999999999999997E-2</v>
      </c>
      <c r="FF116">
        <v>4.3999999999999997E-2</v>
      </c>
    </row>
    <row r="117" spans="1:162" x14ac:dyDescent="0.25">
      <c r="A117">
        <v>254</v>
      </c>
      <c r="B117" t="s">
        <v>309</v>
      </c>
      <c r="C117" s="1" t="s">
        <v>310</v>
      </c>
      <c r="D117">
        <v>8</v>
      </c>
      <c r="E117">
        <v>298.60000000000002</v>
      </c>
      <c r="F117">
        <v>4.3999999999999997E-2</v>
      </c>
      <c r="G117">
        <v>6787</v>
      </c>
      <c r="H117" s="2"/>
      <c r="I117">
        <v>32.58</v>
      </c>
      <c r="K117">
        <v>0.22500000000000001</v>
      </c>
      <c r="M117">
        <v>39.32</v>
      </c>
      <c r="N117">
        <v>3698</v>
      </c>
      <c r="O117">
        <v>0</v>
      </c>
      <c r="P117">
        <v>96.91</v>
      </c>
      <c r="Q117">
        <v>3.0920000000000001</v>
      </c>
      <c r="R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0.6</v>
      </c>
      <c r="AR117">
        <v>1.8</v>
      </c>
      <c r="AS117">
        <v>3.7</v>
      </c>
      <c r="AT117">
        <v>5.8</v>
      </c>
      <c r="AU117">
        <v>7.8</v>
      </c>
      <c r="AV117">
        <v>9.4</v>
      </c>
      <c r="AW117">
        <v>10.4</v>
      </c>
      <c r="AX117">
        <v>10.8</v>
      </c>
      <c r="AY117">
        <v>10.4</v>
      </c>
      <c r="AZ117">
        <v>9.5</v>
      </c>
      <c r="BA117">
        <v>8.1</v>
      </c>
      <c r="BB117">
        <v>6.5</v>
      </c>
      <c r="BC117">
        <v>4.9000000000000004</v>
      </c>
      <c r="BD117">
        <v>3.4</v>
      </c>
      <c r="BE117">
        <v>2.1</v>
      </c>
      <c r="BF117">
        <v>1.1000000000000001</v>
      </c>
      <c r="BG117">
        <v>0.4</v>
      </c>
      <c r="BH117">
        <v>0.1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0.1</v>
      </c>
      <c r="BZ117">
        <v>0.2</v>
      </c>
      <c r="CA117">
        <v>0.2</v>
      </c>
      <c r="CB117">
        <v>0.3</v>
      </c>
      <c r="CC117">
        <v>0.4</v>
      </c>
      <c r="CD117">
        <v>0.4</v>
      </c>
      <c r="CE117">
        <v>0.5</v>
      </c>
      <c r="CF117">
        <v>0.5</v>
      </c>
      <c r="CG117">
        <v>0.4</v>
      </c>
      <c r="CH117">
        <v>0</v>
      </c>
      <c r="CI117">
        <v>0</v>
      </c>
      <c r="CJ117">
        <v>0</v>
      </c>
      <c r="CK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4.9000000000000004</v>
      </c>
      <c r="DJ117">
        <v>16.600000000000001</v>
      </c>
      <c r="DK117">
        <v>24.1</v>
      </c>
      <c r="DL117">
        <v>21.8</v>
      </c>
      <c r="DM117">
        <v>15.2</v>
      </c>
      <c r="DN117">
        <v>8.9</v>
      </c>
      <c r="DO117">
        <v>4.5999999999999996</v>
      </c>
      <c r="DP117">
        <v>2.2000000000000002</v>
      </c>
      <c r="DQ117">
        <v>1</v>
      </c>
      <c r="DR117">
        <v>0.4</v>
      </c>
      <c r="DS117">
        <v>0.2</v>
      </c>
      <c r="DT117">
        <v>0.1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</v>
      </c>
      <c r="FD117">
        <v>0</v>
      </c>
      <c r="FE117">
        <v>4.3999999999999997E-2</v>
      </c>
      <c r="FF117">
        <v>4.3999999999999997E-2</v>
      </c>
    </row>
    <row r="118" spans="1:162" x14ac:dyDescent="0.25">
      <c r="A118">
        <v>255</v>
      </c>
      <c r="B118" t="s">
        <v>311</v>
      </c>
      <c r="C118" s="1" t="s">
        <v>312</v>
      </c>
      <c r="D118">
        <v>8</v>
      </c>
      <c r="E118">
        <v>295.5</v>
      </c>
      <c r="F118">
        <v>4.3999999999999997E-2</v>
      </c>
      <c r="G118">
        <v>6716.8</v>
      </c>
      <c r="H118" s="2"/>
      <c r="I118">
        <v>31.46</v>
      </c>
      <c r="K118">
        <v>0.23</v>
      </c>
      <c r="M118">
        <v>37.71</v>
      </c>
      <c r="N118">
        <v>2460</v>
      </c>
      <c r="O118">
        <v>0</v>
      </c>
      <c r="P118">
        <v>95.94</v>
      </c>
      <c r="Q118">
        <v>4.0650000000000004</v>
      </c>
      <c r="R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0.6</v>
      </c>
      <c r="AR118">
        <v>2.1</v>
      </c>
      <c r="AS118">
        <v>4.2</v>
      </c>
      <c r="AT118">
        <v>6.5</v>
      </c>
      <c r="AU118">
        <v>8.5</v>
      </c>
      <c r="AV118">
        <v>10</v>
      </c>
      <c r="AW118">
        <v>10.7</v>
      </c>
      <c r="AX118">
        <v>10.7</v>
      </c>
      <c r="AY118">
        <v>10.1</v>
      </c>
      <c r="AZ118">
        <v>8.9</v>
      </c>
      <c r="BA118">
        <v>7.4</v>
      </c>
      <c r="BB118">
        <v>5.8</v>
      </c>
      <c r="BC118">
        <v>4.3</v>
      </c>
      <c r="BD118">
        <v>2.9</v>
      </c>
      <c r="BE118">
        <v>1.7</v>
      </c>
      <c r="BF118">
        <v>0.9</v>
      </c>
      <c r="BG118">
        <v>0.4</v>
      </c>
      <c r="BH118">
        <v>0.1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0.1</v>
      </c>
      <c r="BS118">
        <v>0.1</v>
      </c>
      <c r="BT118">
        <v>0.1</v>
      </c>
      <c r="BU118">
        <v>0.2</v>
      </c>
      <c r="BV118">
        <v>0.2</v>
      </c>
      <c r="BW118">
        <v>0.3</v>
      </c>
      <c r="BX118">
        <v>0.3</v>
      </c>
      <c r="BY118">
        <v>0.3</v>
      </c>
      <c r="BZ118">
        <v>0.3</v>
      </c>
      <c r="CA118">
        <v>0.3</v>
      </c>
      <c r="CB118">
        <v>0.3</v>
      </c>
      <c r="CC118">
        <v>0.3</v>
      </c>
      <c r="CD118">
        <v>0.3</v>
      </c>
      <c r="CE118">
        <v>0.3</v>
      </c>
      <c r="CF118">
        <v>0.2</v>
      </c>
      <c r="CG118">
        <v>0.2</v>
      </c>
      <c r="CH118">
        <v>0</v>
      </c>
      <c r="CI118">
        <v>0</v>
      </c>
      <c r="CJ118">
        <v>0</v>
      </c>
      <c r="CK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4.9000000000000004</v>
      </c>
      <c r="DJ118">
        <v>16.8</v>
      </c>
      <c r="DK118">
        <v>24.5</v>
      </c>
      <c r="DL118">
        <v>22.1</v>
      </c>
      <c r="DM118">
        <v>15.1</v>
      </c>
      <c r="DN118">
        <v>8.6999999999999993</v>
      </c>
      <c r="DO118">
        <v>4.4000000000000004</v>
      </c>
      <c r="DP118">
        <v>2</v>
      </c>
      <c r="DQ118">
        <v>0.9</v>
      </c>
      <c r="DR118">
        <v>0.4</v>
      </c>
      <c r="DS118">
        <v>0.1</v>
      </c>
      <c r="DT118">
        <v>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</v>
      </c>
      <c r="FE118">
        <v>4.3999999999999997E-2</v>
      </c>
      <c r="FF118">
        <v>4.3999999999999997E-2</v>
      </c>
    </row>
    <row r="119" spans="1:162" s="5" customFormat="1" x14ac:dyDescent="0.25">
      <c r="C119" s="6">
        <v>63.5</v>
      </c>
      <c r="D119" s="5">
        <f>AVERAGE(D113:D118)</f>
        <v>8</v>
      </c>
      <c r="E119" s="5">
        <f t="shared" ref="E119:F119" si="63">AVERAGE(E113:E118)</f>
        <v>268.63333333333338</v>
      </c>
      <c r="F119" s="5">
        <f t="shared" si="63"/>
        <v>4.3999999999999991E-2</v>
      </c>
      <c r="G119" s="5">
        <f>AVERAGE(G113:G118)</f>
        <v>6105.7666666666664</v>
      </c>
      <c r="H119" s="5">
        <f t="shared" si="48"/>
        <v>730.82116189028818</v>
      </c>
      <c r="I119" s="5">
        <f t="shared" ref="I119" si="64">AVERAGE(I113:I118)</f>
        <v>32.736666666666665</v>
      </c>
      <c r="J119" s="5">
        <f>STDEV(I113:I118)</f>
        <v>2.26280062459481</v>
      </c>
      <c r="K119" s="5">
        <f t="shared" ref="K119:BV119" si="65">AVERAGE(K113:K118)</f>
        <v>0.21966666666666668</v>
      </c>
      <c r="L119" s="5" t="e">
        <f t="shared" si="65"/>
        <v>#DIV/0!</v>
      </c>
      <c r="M119" s="5">
        <f t="shared" si="65"/>
        <v>34.027999999999999</v>
      </c>
      <c r="N119" s="5">
        <f t="shared" si="65"/>
        <v>3166.4500000000003</v>
      </c>
      <c r="O119" s="5">
        <f t="shared" si="65"/>
        <v>693</v>
      </c>
      <c r="P119" s="5">
        <f t="shared" si="65"/>
        <v>81.050383333333329</v>
      </c>
      <c r="Q119" s="5">
        <f t="shared" si="65"/>
        <v>18.509166666666665</v>
      </c>
      <c r="R119" s="5">
        <f t="shared" si="65"/>
        <v>0.441</v>
      </c>
      <c r="S119" s="5" t="e">
        <f t="shared" si="65"/>
        <v>#DIV/0!</v>
      </c>
      <c r="T119" s="5">
        <f t="shared" si="65"/>
        <v>0</v>
      </c>
      <c r="U119" s="5">
        <f t="shared" si="65"/>
        <v>0</v>
      </c>
      <c r="V119" s="5">
        <f t="shared" si="65"/>
        <v>0</v>
      </c>
      <c r="W119" s="5">
        <f t="shared" si="65"/>
        <v>0</v>
      </c>
      <c r="X119" s="5">
        <f t="shared" si="65"/>
        <v>0</v>
      </c>
      <c r="Y119" s="5">
        <f t="shared" si="65"/>
        <v>0</v>
      </c>
      <c r="Z119" s="5">
        <f t="shared" si="65"/>
        <v>0</v>
      </c>
      <c r="AA119" s="5">
        <f t="shared" si="65"/>
        <v>0</v>
      </c>
      <c r="AB119" s="5">
        <f t="shared" si="65"/>
        <v>0</v>
      </c>
      <c r="AC119" s="5">
        <f t="shared" si="65"/>
        <v>0</v>
      </c>
      <c r="AD119" s="5">
        <f t="shared" si="65"/>
        <v>0</v>
      </c>
      <c r="AE119" s="5">
        <f t="shared" si="65"/>
        <v>0</v>
      </c>
      <c r="AF119" s="5">
        <f t="shared" si="65"/>
        <v>0</v>
      </c>
      <c r="AG119" s="5">
        <f t="shared" si="65"/>
        <v>0</v>
      </c>
      <c r="AH119" s="5">
        <f t="shared" si="65"/>
        <v>0</v>
      </c>
      <c r="AI119" s="5">
        <f t="shared" si="65"/>
        <v>0</v>
      </c>
      <c r="AJ119" s="5">
        <f t="shared" si="65"/>
        <v>0</v>
      </c>
      <c r="AK119" s="5">
        <f t="shared" si="65"/>
        <v>0</v>
      </c>
      <c r="AL119" s="5">
        <f t="shared" si="65"/>
        <v>1.6666666666666666E-2</v>
      </c>
      <c r="AM119" s="5">
        <f t="shared" si="65"/>
        <v>3.3333333333333333E-2</v>
      </c>
      <c r="AN119" s="5">
        <f t="shared" si="65"/>
        <v>3.3333333333333333E-2</v>
      </c>
      <c r="AO119" s="5">
        <f t="shared" si="65"/>
        <v>1.6666666666666666E-2</v>
      </c>
      <c r="AP119" s="5">
        <f t="shared" si="65"/>
        <v>8.3333333333333329E-2</v>
      </c>
      <c r="AQ119" s="5">
        <f t="shared" si="65"/>
        <v>0.56666666666666665</v>
      </c>
      <c r="AR119" s="5">
        <f t="shared" si="65"/>
        <v>1.6500000000000001</v>
      </c>
      <c r="AS119" s="5">
        <f t="shared" si="65"/>
        <v>3.3666666666666667</v>
      </c>
      <c r="AT119" s="5">
        <f t="shared" si="65"/>
        <v>5.4666666666666659</v>
      </c>
      <c r="AU119" s="5">
        <f t="shared" si="65"/>
        <v>7.583333333333333</v>
      </c>
      <c r="AV119" s="5">
        <f t="shared" si="65"/>
        <v>9.4</v>
      </c>
      <c r="AW119" s="5">
        <f t="shared" si="65"/>
        <v>10.633333333333333</v>
      </c>
      <c r="AX119" s="5">
        <f t="shared" si="65"/>
        <v>11.15</v>
      </c>
      <c r="AY119" s="5">
        <f t="shared" si="65"/>
        <v>10.899999999999999</v>
      </c>
      <c r="AZ119" s="5">
        <f t="shared" si="65"/>
        <v>9.9166666666666661</v>
      </c>
      <c r="BA119" s="5">
        <f t="shared" si="65"/>
        <v>8.4333333333333318</v>
      </c>
      <c r="BB119" s="5">
        <f t="shared" si="65"/>
        <v>6.666666666666667</v>
      </c>
      <c r="BC119" s="5">
        <f t="shared" si="65"/>
        <v>4.8499999999999996</v>
      </c>
      <c r="BD119" s="5">
        <f t="shared" si="65"/>
        <v>3.1999999999999993</v>
      </c>
      <c r="BE119" s="5">
        <f t="shared" si="65"/>
        <v>1.7999999999999998</v>
      </c>
      <c r="BF119" s="5">
        <f t="shared" si="65"/>
        <v>0.88333333333333341</v>
      </c>
      <c r="BG119" s="5">
        <f t="shared" si="65"/>
        <v>0.33333333333333331</v>
      </c>
      <c r="BH119" s="5">
        <f t="shared" si="65"/>
        <v>9.9999999999999992E-2</v>
      </c>
      <c r="BI119" s="5">
        <f t="shared" si="65"/>
        <v>1.6666666666666666E-2</v>
      </c>
      <c r="BJ119" s="5">
        <f t="shared" si="65"/>
        <v>0</v>
      </c>
      <c r="BK119" s="5">
        <f t="shared" si="65"/>
        <v>0</v>
      </c>
      <c r="BL119" s="5">
        <f t="shared" si="65"/>
        <v>0</v>
      </c>
      <c r="BM119" s="5">
        <f t="shared" si="65"/>
        <v>0</v>
      </c>
      <c r="BN119" s="5">
        <f t="shared" si="65"/>
        <v>0</v>
      </c>
      <c r="BO119" s="5">
        <f t="shared" si="65"/>
        <v>0</v>
      </c>
      <c r="BP119" s="5">
        <f t="shared" si="65"/>
        <v>0</v>
      </c>
      <c r="BQ119" s="5">
        <f t="shared" si="65"/>
        <v>0</v>
      </c>
      <c r="BR119" s="5">
        <f t="shared" si="65"/>
        <v>1.6666666666666666E-2</v>
      </c>
      <c r="BS119" s="5">
        <f t="shared" si="65"/>
        <v>1.6666666666666666E-2</v>
      </c>
      <c r="BT119" s="5">
        <f t="shared" si="65"/>
        <v>1.6666666666666666E-2</v>
      </c>
      <c r="BU119" s="5">
        <f t="shared" si="65"/>
        <v>3.3333333333333333E-2</v>
      </c>
      <c r="BV119" s="5">
        <f t="shared" si="65"/>
        <v>3.3333333333333333E-2</v>
      </c>
      <c r="BW119" s="5">
        <f t="shared" ref="BW119:EH119" si="66">AVERAGE(BW113:BW118)</f>
        <v>4.9999999999999996E-2</v>
      </c>
      <c r="BX119" s="5">
        <f t="shared" si="66"/>
        <v>4.9999999999999996E-2</v>
      </c>
      <c r="BY119" s="5">
        <f t="shared" si="66"/>
        <v>6.6666666666666666E-2</v>
      </c>
      <c r="BZ119" s="5">
        <f t="shared" si="66"/>
        <v>0.10000000000000002</v>
      </c>
      <c r="CA119" s="5">
        <f t="shared" si="66"/>
        <v>0.15000000000000002</v>
      </c>
      <c r="CB119" s="5">
        <f t="shared" si="66"/>
        <v>0.21666666666666667</v>
      </c>
      <c r="CC119" s="5">
        <f t="shared" si="66"/>
        <v>0.3</v>
      </c>
      <c r="CD119" s="5">
        <f t="shared" si="66"/>
        <v>0.36666666666666664</v>
      </c>
      <c r="CE119" s="5">
        <f t="shared" si="66"/>
        <v>0.43333333333333329</v>
      </c>
      <c r="CF119" s="5">
        <f t="shared" si="66"/>
        <v>0.46666666666666662</v>
      </c>
      <c r="CG119" s="5">
        <f t="shared" si="66"/>
        <v>0.46666666666666662</v>
      </c>
      <c r="CH119" s="5">
        <f t="shared" si="66"/>
        <v>0</v>
      </c>
      <c r="CI119" s="5">
        <f t="shared" si="66"/>
        <v>0</v>
      </c>
      <c r="CJ119" s="5">
        <f t="shared" si="66"/>
        <v>0</v>
      </c>
      <c r="CK119" s="5">
        <f t="shared" si="66"/>
        <v>0</v>
      </c>
      <c r="CL119" s="5" t="e">
        <f t="shared" si="66"/>
        <v>#DIV/0!</v>
      </c>
      <c r="CM119" s="5">
        <f t="shared" si="66"/>
        <v>0</v>
      </c>
      <c r="CN119" s="5">
        <f t="shared" si="66"/>
        <v>0</v>
      </c>
      <c r="CO119" s="5">
        <f t="shared" si="66"/>
        <v>0</v>
      </c>
      <c r="CP119" s="5">
        <f t="shared" si="66"/>
        <v>0</v>
      </c>
      <c r="CQ119" s="5">
        <f t="shared" si="66"/>
        <v>0</v>
      </c>
      <c r="CR119" s="5">
        <f t="shared" si="66"/>
        <v>0</v>
      </c>
      <c r="CS119" s="5">
        <f t="shared" si="66"/>
        <v>0</v>
      </c>
      <c r="CT119" s="5">
        <f t="shared" si="66"/>
        <v>0</v>
      </c>
      <c r="CU119" s="5">
        <f t="shared" si="66"/>
        <v>0</v>
      </c>
      <c r="CV119" s="5">
        <f t="shared" si="66"/>
        <v>0</v>
      </c>
      <c r="CW119" s="5">
        <f t="shared" si="66"/>
        <v>0</v>
      </c>
      <c r="CX119" s="5">
        <f t="shared" si="66"/>
        <v>0</v>
      </c>
      <c r="CY119" s="5">
        <f t="shared" si="66"/>
        <v>0</v>
      </c>
      <c r="CZ119" s="5">
        <f t="shared" si="66"/>
        <v>0</v>
      </c>
      <c r="DA119" s="5">
        <f t="shared" si="66"/>
        <v>0</v>
      </c>
      <c r="DB119" s="5">
        <f t="shared" si="66"/>
        <v>0</v>
      </c>
      <c r="DC119" s="5">
        <f t="shared" si="66"/>
        <v>0</v>
      </c>
      <c r="DD119" s="5">
        <f t="shared" si="66"/>
        <v>1.6166666666666665</v>
      </c>
      <c r="DE119" s="5">
        <f t="shared" si="66"/>
        <v>4.3999999999999995</v>
      </c>
      <c r="DF119" s="5">
        <f t="shared" si="66"/>
        <v>4.3666666666666663</v>
      </c>
      <c r="DG119" s="5">
        <f t="shared" si="66"/>
        <v>2.15</v>
      </c>
      <c r="DH119" s="5">
        <f t="shared" si="66"/>
        <v>1.25</v>
      </c>
      <c r="DI119" s="5">
        <f t="shared" si="66"/>
        <v>4.6333333333333329</v>
      </c>
      <c r="DJ119" s="5">
        <f t="shared" si="66"/>
        <v>12.516666666666667</v>
      </c>
      <c r="DK119" s="5">
        <f t="shared" si="66"/>
        <v>18.366666666666667</v>
      </c>
      <c r="DL119" s="5">
        <f t="shared" si="66"/>
        <v>18.216666666666669</v>
      </c>
      <c r="DM119" s="5">
        <f t="shared" si="66"/>
        <v>14.049999999999999</v>
      </c>
      <c r="DN119" s="5">
        <f t="shared" si="66"/>
        <v>8.9666666666666668</v>
      </c>
      <c r="DO119" s="5">
        <f t="shared" si="66"/>
        <v>4.9833333333333334</v>
      </c>
      <c r="DP119" s="5">
        <f t="shared" si="66"/>
        <v>2.5</v>
      </c>
      <c r="DQ119" s="5">
        <f t="shared" si="66"/>
        <v>1.1500000000000001</v>
      </c>
      <c r="DR119" s="5">
        <f t="shared" si="66"/>
        <v>0.51666666666666661</v>
      </c>
      <c r="DS119" s="5">
        <f t="shared" si="66"/>
        <v>0.19999999999999998</v>
      </c>
      <c r="DT119" s="5">
        <f t="shared" si="66"/>
        <v>6.6666666666666666E-2</v>
      </c>
      <c r="DU119" s="5">
        <f t="shared" si="66"/>
        <v>1.6666666666666666E-2</v>
      </c>
      <c r="DV119" s="5">
        <f t="shared" si="66"/>
        <v>0</v>
      </c>
      <c r="DW119" s="5">
        <f t="shared" si="66"/>
        <v>0</v>
      </c>
      <c r="DX119" s="5">
        <f t="shared" si="66"/>
        <v>0</v>
      </c>
      <c r="DY119" s="5">
        <f t="shared" si="66"/>
        <v>0</v>
      </c>
      <c r="DZ119" s="5">
        <f t="shared" si="66"/>
        <v>0</v>
      </c>
      <c r="EA119" s="5">
        <f t="shared" si="66"/>
        <v>0</v>
      </c>
      <c r="EB119" s="5">
        <f t="shared" si="66"/>
        <v>0</v>
      </c>
      <c r="EC119" s="5">
        <f t="shared" si="66"/>
        <v>0</v>
      </c>
      <c r="ED119" s="5">
        <f t="shared" si="66"/>
        <v>0</v>
      </c>
      <c r="EE119" s="5">
        <f t="shared" si="66"/>
        <v>0</v>
      </c>
      <c r="EF119" s="5">
        <f t="shared" si="66"/>
        <v>0</v>
      </c>
      <c r="EG119" s="5">
        <f t="shared" si="66"/>
        <v>0</v>
      </c>
      <c r="EH119" s="5">
        <f t="shared" si="66"/>
        <v>0</v>
      </c>
      <c r="EI119" s="5">
        <f t="shared" ref="EI119:FF119" si="67">AVERAGE(EI113:EI118)</f>
        <v>0</v>
      </c>
      <c r="EJ119" s="5">
        <f t="shared" si="67"/>
        <v>0</v>
      </c>
      <c r="EK119" s="5">
        <f t="shared" si="67"/>
        <v>0</v>
      </c>
      <c r="EL119" s="5">
        <f t="shared" si="67"/>
        <v>0</v>
      </c>
      <c r="EM119" s="5">
        <f t="shared" si="67"/>
        <v>0</v>
      </c>
      <c r="EN119" s="5">
        <f t="shared" si="67"/>
        <v>0</v>
      </c>
      <c r="EO119" s="5">
        <f t="shared" si="67"/>
        <v>0</v>
      </c>
      <c r="EP119" s="5">
        <f t="shared" si="67"/>
        <v>0</v>
      </c>
      <c r="EQ119" s="5">
        <f t="shared" si="67"/>
        <v>0</v>
      </c>
      <c r="ER119" s="5">
        <f t="shared" si="67"/>
        <v>0</v>
      </c>
      <c r="ES119" s="5">
        <f t="shared" si="67"/>
        <v>0</v>
      </c>
      <c r="ET119" s="5">
        <f t="shared" si="67"/>
        <v>0</v>
      </c>
      <c r="EU119" s="5">
        <f t="shared" si="67"/>
        <v>0</v>
      </c>
      <c r="EV119" s="5">
        <f t="shared" si="67"/>
        <v>0</v>
      </c>
      <c r="EW119" s="5">
        <f t="shared" si="67"/>
        <v>0</v>
      </c>
      <c r="EX119" s="5">
        <f t="shared" si="67"/>
        <v>0</v>
      </c>
      <c r="EY119" s="5">
        <f t="shared" si="67"/>
        <v>0</v>
      </c>
      <c r="EZ119" s="5">
        <f t="shared" si="67"/>
        <v>0</v>
      </c>
      <c r="FA119" s="5">
        <f t="shared" si="67"/>
        <v>0</v>
      </c>
      <c r="FB119" s="5">
        <f t="shared" si="67"/>
        <v>0</v>
      </c>
      <c r="FC119" s="5">
        <f t="shared" si="67"/>
        <v>0</v>
      </c>
      <c r="FD119" s="5">
        <f t="shared" si="67"/>
        <v>0</v>
      </c>
      <c r="FE119" s="5">
        <f t="shared" si="67"/>
        <v>4.3999999999999991E-2</v>
      </c>
      <c r="FF119" s="5">
        <f t="shared" si="67"/>
        <v>4.3999999999999991E-2</v>
      </c>
    </row>
    <row r="120" spans="1:162" x14ac:dyDescent="0.25">
      <c r="C120" s="1"/>
      <c r="H120" s="2"/>
    </row>
    <row r="121" spans="1:162" x14ac:dyDescent="0.25">
      <c r="C121" s="1"/>
      <c r="H121" s="2"/>
    </row>
    <row r="122" spans="1:162" x14ac:dyDescent="0.25">
      <c r="A122">
        <v>268</v>
      </c>
      <c r="B122" t="s">
        <v>313</v>
      </c>
      <c r="C122" s="1" t="s">
        <v>314</v>
      </c>
      <c r="D122">
        <v>8</v>
      </c>
      <c r="E122">
        <v>197.3</v>
      </c>
      <c r="F122">
        <v>4.3999999999999997E-2</v>
      </c>
      <c r="G122">
        <v>4483.3</v>
      </c>
      <c r="H122" s="2"/>
      <c r="I122">
        <v>35.92</v>
      </c>
      <c r="K122">
        <v>0.24299999999999999</v>
      </c>
      <c r="M122">
        <v>41.66</v>
      </c>
      <c r="N122">
        <v>3912</v>
      </c>
      <c r="O122">
        <v>0</v>
      </c>
      <c r="P122">
        <v>95.29</v>
      </c>
      <c r="Q122">
        <v>4.7119999999999997</v>
      </c>
      <c r="R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0.3</v>
      </c>
      <c r="AS122">
        <v>1.5</v>
      </c>
      <c r="AT122">
        <v>3.4</v>
      </c>
      <c r="AU122">
        <v>5.8</v>
      </c>
      <c r="AV122">
        <v>8.3000000000000007</v>
      </c>
      <c r="AW122">
        <v>10.4</v>
      </c>
      <c r="AX122">
        <v>11.8</v>
      </c>
      <c r="AY122">
        <v>12.1</v>
      </c>
      <c r="AZ122">
        <v>11.5</v>
      </c>
      <c r="BA122">
        <v>10</v>
      </c>
      <c r="BB122">
        <v>8</v>
      </c>
      <c r="BC122">
        <v>5.7</v>
      </c>
      <c r="BD122">
        <v>3.6</v>
      </c>
      <c r="BE122">
        <v>1.9</v>
      </c>
      <c r="BF122">
        <v>0.7</v>
      </c>
      <c r="BG122">
        <v>0.1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0.1</v>
      </c>
      <c r="BZ122">
        <v>0.2</v>
      </c>
      <c r="CA122">
        <v>0.3</v>
      </c>
      <c r="CB122">
        <v>0.4</v>
      </c>
      <c r="CC122">
        <v>0.6</v>
      </c>
      <c r="CD122">
        <v>0.7</v>
      </c>
      <c r="CE122">
        <v>0.8</v>
      </c>
      <c r="CF122">
        <v>0.8</v>
      </c>
      <c r="CG122">
        <v>0.8</v>
      </c>
      <c r="CH122">
        <v>0</v>
      </c>
      <c r="CI122">
        <v>0</v>
      </c>
      <c r="CJ122">
        <v>0</v>
      </c>
      <c r="CK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0</v>
      </c>
      <c r="DA122">
        <v>0</v>
      </c>
      <c r="DB122">
        <v>0</v>
      </c>
      <c r="DC122">
        <v>0</v>
      </c>
      <c r="DD122">
        <v>0</v>
      </c>
      <c r="DE122">
        <v>0</v>
      </c>
      <c r="DF122">
        <v>0</v>
      </c>
      <c r="DG122">
        <v>0</v>
      </c>
      <c r="DH122">
        <v>0</v>
      </c>
      <c r="DI122">
        <v>0</v>
      </c>
      <c r="DJ122">
        <v>3.4</v>
      </c>
      <c r="DK122">
        <v>13.1</v>
      </c>
      <c r="DL122">
        <v>21.9</v>
      </c>
      <c r="DM122">
        <v>22.6</v>
      </c>
      <c r="DN122">
        <v>17.2</v>
      </c>
      <c r="DO122">
        <v>10.8</v>
      </c>
      <c r="DP122">
        <v>5.9</v>
      </c>
      <c r="DQ122">
        <v>2.9</v>
      </c>
      <c r="DR122">
        <v>1.3</v>
      </c>
      <c r="DS122">
        <v>0.5</v>
      </c>
      <c r="DT122">
        <v>0.2</v>
      </c>
      <c r="DU122">
        <v>0.1</v>
      </c>
      <c r="DV122">
        <v>0</v>
      </c>
      <c r="DW122">
        <v>0</v>
      </c>
      <c r="DX122">
        <v>0</v>
      </c>
      <c r="DY122">
        <v>0</v>
      </c>
      <c r="DZ122">
        <v>0</v>
      </c>
      <c r="EA122">
        <v>0</v>
      </c>
      <c r="EB122">
        <v>0</v>
      </c>
      <c r="EC122">
        <v>0</v>
      </c>
      <c r="ED122">
        <v>0</v>
      </c>
      <c r="EE122">
        <v>0</v>
      </c>
      <c r="EF122">
        <v>0</v>
      </c>
      <c r="EG122">
        <v>0</v>
      </c>
      <c r="EH122">
        <v>0</v>
      </c>
      <c r="EI122">
        <v>0</v>
      </c>
      <c r="EJ122">
        <v>0</v>
      </c>
      <c r="EK122">
        <v>0</v>
      </c>
      <c r="EL122">
        <v>0</v>
      </c>
      <c r="EM122">
        <v>0</v>
      </c>
      <c r="EN122">
        <v>0</v>
      </c>
      <c r="EO122">
        <v>0</v>
      </c>
      <c r="EP122">
        <v>0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EZ122">
        <v>0</v>
      </c>
      <c r="FA122">
        <v>0</v>
      </c>
      <c r="FB122">
        <v>0</v>
      </c>
      <c r="FC122">
        <v>0</v>
      </c>
      <c r="FD122">
        <v>0</v>
      </c>
      <c r="FE122">
        <v>4.3999999999999997E-2</v>
      </c>
      <c r="FF122">
        <v>4.3999999999999997E-2</v>
      </c>
    </row>
    <row r="123" spans="1:162" x14ac:dyDescent="0.25">
      <c r="A123">
        <v>269</v>
      </c>
      <c r="B123" t="s">
        <v>315</v>
      </c>
      <c r="C123" s="1" t="s">
        <v>316</v>
      </c>
      <c r="D123">
        <v>8</v>
      </c>
      <c r="E123">
        <v>198</v>
      </c>
      <c r="F123">
        <v>4.3999999999999997E-2</v>
      </c>
      <c r="G123">
        <v>4500.3999999999996</v>
      </c>
      <c r="H123" s="2"/>
      <c r="I123">
        <v>33.44</v>
      </c>
      <c r="K123">
        <v>0.24099999999999999</v>
      </c>
      <c r="M123">
        <v>38.49</v>
      </c>
      <c r="N123">
        <v>3643</v>
      </c>
      <c r="O123">
        <v>0</v>
      </c>
      <c r="P123">
        <v>94.85</v>
      </c>
      <c r="Q123">
        <v>5.1529999999999996</v>
      </c>
      <c r="R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0.3</v>
      </c>
      <c r="AR123">
        <v>1.3</v>
      </c>
      <c r="AS123">
        <v>2.9</v>
      </c>
      <c r="AT123">
        <v>5.0999999999999996</v>
      </c>
      <c r="AU123">
        <v>7.3</v>
      </c>
      <c r="AV123">
        <v>9.3000000000000007</v>
      </c>
      <c r="AW123">
        <v>10.8</v>
      </c>
      <c r="AX123">
        <v>11.5</v>
      </c>
      <c r="AY123">
        <v>11.3</v>
      </c>
      <c r="AZ123">
        <v>10.3</v>
      </c>
      <c r="BA123">
        <v>8.6999999999999993</v>
      </c>
      <c r="BB123">
        <v>6.7</v>
      </c>
      <c r="BC123">
        <v>4.7</v>
      </c>
      <c r="BD123">
        <v>2.8</v>
      </c>
      <c r="BE123">
        <v>1.4</v>
      </c>
      <c r="BF123">
        <v>0.5</v>
      </c>
      <c r="BG123">
        <v>0.1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0.1</v>
      </c>
      <c r="BY123">
        <v>0.2</v>
      </c>
      <c r="BZ123">
        <v>0.3</v>
      </c>
      <c r="CA123">
        <v>0.4</v>
      </c>
      <c r="CB123">
        <v>0.5</v>
      </c>
      <c r="CC123">
        <v>0.7</v>
      </c>
      <c r="CD123">
        <v>0.7</v>
      </c>
      <c r="CE123">
        <v>0.8</v>
      </c>
      <c r="CF123">
        <v>0.8</v>
      </c>
      <c r="CG123">
        <v>0.7</v>
      </c>
      <c r="CH123">
        <v>0</v>
      </c>
      <c r="CI123">
        <v>0</v>
      </c>
      <c r="CJ123">
        <v>0</v>
      </c>
      <c r="CK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3.9</v>
      </c>
      <c r="DJ123">
        <v>14</v>
      </c>
      <c r="DK123">
        <v>22.1</v>
      </c>
      <c r="DL123">
        <v>22</v>
      </c>
      <c r="DM123">
        <v>16.600000000000001</v>
      </c>
      <c r="DN123">
        <v>10.5</v>
      </c>
      <c r="DO123">
        <v>5.8</v>
      </c>
      <c r="DP123">
        <v>2.9</v>
      </c>
      <c r="DQ123">
        <v>1.3</v>
      </c>
      <c r="DR123">
        <v>0.6</v>
      </c>
      <c r="DS123">
        <v>0.2</v>
      </c>
      <c r="DT123">
        <v>0.1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4.3999999999999997E-2</v>
      </c>
      <c r="FF123">
        <v>4.3999999999999997E-2</v>
      </c>
    </row>
    <row r="124" spans="1:162" x14ac:dyDescent="0.25">
      <c r="A124">
        <v>270</v>
      </c>
      <c r="B124" t="s">
        <v>317</v>
      </c>
      <c r="C124" s="1" t="s">
        <v>318</v>
      </c>
      <c r="D124">
        <v>8</v>
      </c>
      <c r="E124">
        <v>195.5</v>
      </c>
      <c r="F124">
        <v>4.3999999999999997E-2</v>
      </c>
      <c r="G124">
        <v>4443.2</v>
      </c>
      <c r="H124" s="2"/>
      <c r="I124">
        <v>31.97</v>
      </c>
      <c r="K124">
        <v>0.23</v>
      </c>
      <c r="M124">
        <v>42.88</v>
      </c>
      <c r="N124">
        <v>0</v>
      </c>
      <c r="O124">
        <v>0</v>
      </c>
      <c r="P124">
        <v>100</v>
      </c>
      <c r="Q124">
        <v>0</v>
      </c>
      <c r="R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0.1</v>
      </c>
      <c r="AQ124">
        <v>1.2</v>
      </c>
      <c r="AR124">
        <v>2.8</v>
      </c>
      <c r="AS124">
        <v>4.8</v>
      </c>
      <c r="AT124">
        <v>6.5</v>
      </c>
      <c r="AU124">
        <v>7.9</v>
      </c>
      <c r="AV124">
        <v>8.8000000000000007</v>
      </c>
      <c r="AW124">
        <v>9.1999999999999993</v>
      </c>
      <c r="AX124">
        <v>9.3000000000000007</v>
      </c>
      <c r="AY124">
        <v>9</v>
      </c>
      <c r="AZ124">
        <v>8.4</v>
      </c>
      <c r="BA124">
        <v>7.5</v>
      </c>
      <c r="BB124">
        <v>6.6</v>
      </c>
      <c r="BC124">
        <v>5.5</v>
      </c>
      <c r="BD124">
        <v>4.4000000000000004</v>
      </c>
      <c r="BE124">
        <v>3.3</v>
      </c>
      <c r="BF124">
        <v>2.2999999999999998</v>
      </c>
      <c r="BG124">
        <v>1.5</v>
      </c>
      <c r="BH124">
        <v>0.8</v>
      </c>
      <c r="BI124">
        <v>0.4</v>
      </c>
      <c r="BJ124">
        <v>0.1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1.7</v>
      </c>
      <c r="DI124">
        <v>10.1</v>
      </c>
      <c r="DJ124">
        <v>21.8</v>
      </c>
      <c r="DK124">
        <v>24.9</v>
      </c>
      <c r="DL124">
        <v>18.899999999999999</v>
      </c>
      <c r="DM124">
        <v>11.4</v>
      </c>
      <c r="DN124">
        <v>6</v>
      </c>
      <c r="DO124">
        <v>2.9</v>
      </c>
      <c r="DP124">
        <v>1.3</v>
      </c>
      <c r="DQ124">
        <v>0.6</v>
      </c>
      <c r="DR124">
        <v>0.2</v>
      </c>
      <c r="DS124">
        <v>0.1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</v>
      </c>
      <c r="FE124">
        <v>4.3999999999999997E-2</v>
      </c>
      <c r="FF124">
        <v>4.3999999999999997E-2</v>
      </c>
    </row>
    <row r="125" spans="1:162" x14ac:dyDescent="0.25">
      <c r="A125">
        <v>271</v>
      </c>
      <c r="B125" t="s">
        <v>319</v>
      </c>
      <c r="C125" s="1" t="s">
        <v>320</v>
      </c>
      <c r="D125">
        <v>8</v>
      </c>
      <c r="E125">
        <v>243.1</v>
      </c>
      <c r="F125">
        <v>4.3999999999999997E-2</v>
      </c>
      <c r="G125">
        <v>5525.3</v>
      </c>
      <c r="H125" s="2"/>
      <c r="I125">
        <v>37.83</v>
      </c>
      <c r="K125">
        <v>0.23899999999999999</v>
      </c>
      <c r="M125">
        <v>48.39</v>
      </c>
      <c r="N125">
        <v>4425</v>
      </c>
      <c r="O125">
        <v>0</v>
      </c>
      <c r="P125">
        <v>98.52</v>
      </c>
      <c r="Q125">
        <v>1.48</v>
      </c>
      <c r="R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0.1</v>
      </c>
      <c r="AP125">
        <v>0.4</v>
      </c>
      <c r="AQ125">
        <v>0.9</v>
      </c>
      <c r="AR125">
        <v>1.5</v>
      </c>
      <c r="AS125">
        <v>2.4</v>
      </c>
      <c r="AT125">
        <v>3.6</v>
      </c>
      <c r="AU125">
        <v>5</v>
      </c>
      <c r="AV125">
        <v>6.4</v>
      </c>
      <c r="AW125">
        <v>7.8</v>
      </c>
      <c r="AX125">
        <v>9</v>
      </c>
      <c r="AY125">
        <v>9.6999999999999993</v>
      </c>
      <c r="AZ125">
        <v>9.9</v>
      </c>
      <c r="BA125">
        <v>9.6</v>
      </c>
      <c r="BB125">
        <v>8.6999999999999993</v>
      </c>
      <c r="BC125">
        <v>7.5</v>
      </c>
      <c r="BD125">
        <v>6</v>
      </c>
      <c r="BE125">
        <v>4.4000000000000004</v>
      </c>
      <c r="BF125">
        <v>2.9</v>
      </c>
      <c r="BG125">
        <v>1.7</v>
      </c>
      <c r="BH125">
        <v>0.8</v>
      </c>
      <c r="BI125">
        <v>0.2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0.1</v>
      </c>
      <c r="CC125">
        <v>0.1</v>
      </c>
      <c r="CD125">
        <v>0.2</v>
      </c>
      <c r="CE125">
        <v>0.3</v>
      </c>
      <c r="CF125">
        <v>0.4</v>
      </c>
      <c r="CG125">
        <v>0.4</v>
      </c>
      <c r="CH125">
        <v>0</v>
      </c>
      <c r="CI125">
        <v>0</v>
      </c>
      <c r="CJ125">
        <v>0</v>
      </c>
      <c r="CK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3.4</v>
      </c>
      <c r="DH125">
        <v>12.7</v>
      </c>
      <c r="DI125">
        <v>20.6</v>
      </c>
      <c r="DJ125">
        <v>20.8</v>
      </c>
      <c r="DK125">
        <v>16.2</v>
      </c>
      <c r="DL125">
        <v>11</v>
      </c>
      <c r="DM125">
        <v>6.9</v>
      </c>
      <c r="DN125">
        <v>4</v>
      </c>
      <c r="DO125">
        <v>2.2000000000000002</v>
      </c>
      <c r="DP125">
        <v>1.2</v>
      </c>
      <c r="DQ125">
        <v>0.6</v>
      </c>
      <c r="DR125">
        <v>0.3</v>
      </c>
      <c r="DS125">
        <v>0.1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</v>
      </c>
      <c r="FE125">
        <v>4.3999999999999997E-2</v>
      </c>
      <c r="FF125">
        <v>4.3999999999999997E-2</v>
      </c>
    </row>
    <row r="126" spans="1:162" x14ac:dyDescent="0.25">
      <c r="A126">
        <v>272</v>
      </c>
      <c r="B126" t="s">
        <v>321</v>
      </c>
      <c r="C126" s="1" t="s">
        <v>322</v>
      </c>
      <c r="D126">
        <v>8</v>
      </c>
      <c r="E126">
        <v>242.4</v>
      </c>
      <c r="F126">
        <v>4.3999999999999997E-2</v>
      </c>
      <c r="G126">
        <v>5509.9</v>
      </c>
      <c r="H126" s="2"/>
      <c r="I126">
        <v>33.869999999999997</v>
      </c>
      <c r="K126">
        <v>0.24399999999999999</v>
      </c>
      <c r="M126">
        <v>40.46</v>
      </c>
      <c r="N126">
        <v>3118</v>
      </c>
      <c r="O126">
        <v>0</v>
      </c>
      <c r="P126">
        <v>95.43</v>
      </c>
      <c r="Q126">
        <v>4.569</v>
      </c>
      <c r="R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0.3</v>
      </c>
      <c r="AR126">
        <v>1.4</v>
      </c>
      <c r="AS126">
        <v>3.1</v>
      </c>
      <c r="AT126">
        <v>5.2</v>
      </c>
      <c r="AU126">
        <v>7.3</v>
      </c>
      <c r="AV126">
        <v>9.1</v>
      </c>
      <c r="AW126">
        <v>10.3</v>
      </c>
      <c r="AX126">
        <v>10.7</v>
      </c>
      <c r="AY126">
        <v>10.5</v>
      </c>
      <c r="AZ126">
        <v>9.6</v>
      </c>
      <c r="BA126">
        <v>8.3000000000000007</v>
      </c>
      <c r="BB126">
        <v>6.8</v>
      </c>
      <c r="BC126">
        <v>5.0999999999999996</v>
      </c>
      <c r="BD126">
        <v>3.6</v>
      </c>
      <c r="BE126">
        <v>2.2000000000000002</v>
      </c>
      <c r="BF126">
        <v>1.2</v>
      </c>
      <c r="BG126">
        <v>0.5</v>
      </c>
      <c r="BH126">
        <v>0.1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0.1</v>
      </c>
      <c r="BV126">
        <v>0.1</v>
      </c>
      <c r="BW126">
        <v>0.2</v>
      </c>
      <c r="BX126">
        <v>0.2</v>
      </c>
      <c r="BY126">
        <v>0.3</v>
      </c>
      <c r="BZ126">
        <v>0.4</v>
      </c>
      <c r="CA126">
        <v>0.4</v>
      </c>
      <c r="CB126">
        <v>0.5</v>
      </c>
      <c r="CC126">
        <v>0.5</v>
      </c>
      <c r="CD126">
        <v>0.5</v>
      </c>
      <c r="CE126">
        <v>0.5</v>
      </c>
      <c r="CF126">
        <v>0.5</v>
      </c>
      <c r="CG126">
        <v>0.4</v>
      </c>
      <c r="CH126">
        <v>0</v>
      </c>
      <c r="CI126">
        <v>0</v>
      </c>
      <c r="CJ126">
        <v>0</v>
      </c>
      <c r="CK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3.6</v>
      </c>
      <c r="DJ126">
        <v>13.6</v>
      </c>
      <c r="DK126">
        <v>22.5</v>
      </c>
      <c r="DL126">
        <v>22.6</v>
      </c>
      <c r="DM126">
        <v>16.899999999999999</v>
      </c>
      <c r="DN126">
        <v>10.4</v>
      </c>
      <c r="DO126">
        <v>5.6</v>
      </c>
      <c r="DP126">
        <v>2.7</v>
      </c>
      <c r="DQ126">
        <v>1.2</v>
      </c>
      <c r="DR126">
        <v>0.5</v>
      </c>
      <c r="DS126">
        <v>0.2</v>
      </c>
      <c r="DT126">
        <v>0.1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</v>
      </c>
      <c r="FE126">
        <v>4.3999999999999997E-2</v>
      </c>
      <c r="FF126">
        <v>4.3999999999999997E-2</v>
      </c>
    </row>
    <row r="127" spans="1:162" x14ac:dyDescent="0.25">
      <c r="A127">
        <v>273</v>
      </c>
      <c r="B127" t="s">
        <v>323</v>
      </c>
      <c r="C127" s="1" t="s">
        <v>324</v>
      </c>
      <c r="D127">
        <v>8</v>
      </c>
      <c r="E127">
        <v>243.2</v>
      </c>
      <c r="F127">
        <v>4.3999999999999997E-2</v>
      </c>
      <c r="G127">
        <v>5527.3</v>
      </c>
      <c r="H127" s="2"/>
      <c r="I127">
        <v>32.74</v>
      </c>
      <c r="K127">
        <v>0.23599999999999999</v>
      </c>
      <c r="M127">
        <v>40.92</v>
      </c>
      <c r="N127">
        <v>4449</v>
      </c>
      <c r="O127">
        <v>0</v>
      </c>
      <c r="P127">
        <v>97.98</v>
      </c>
      <c r="Q127">
        <v>2.02</v>
      </c>
      <c r="R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0.1</v>
      </c>
      <c r="AP127">
        <v>0.6</v>
      </c>
      <c r="AQ127">
        <v>1.5</v>
      </c>
      <c r="AR127">
        <v>2.6</v>
      </c>
      <c r="AS127">
        <v>3.9</v>
      </c>
      <c r="AT127">
        <v>5.4</v>
      </c>
      <c r="AU127">
        <v>6.8</v>
      </c>
      <c r="AV127">
        <v>8.1</v>
      </c>
      <c r="AW127">
        <v>9.1</v>
      </c>
      <c r="AX127">
        <v>9.6999999999999993</v>
      </c>
      <c r="AY127">
        <v>9.9</v>
      </c>
      <c r="AZ127">
        <v>9.5</v>
      </c>
      <c r="BA127">
        <v>8.6</v>
      </c>
      <c r="BB127">
        <v>7.3</v>
      </c>
      <c r="BC127">
        <v>5.8</v>
      </c>
      <c r="BD127">
        <v>4.2</v>
      </c>
      <c r="BE127">
        <v>2.7</v>
      </c>
      <c r="BF127">
        <v>1.5</v>
      </c>
      <c r="BG127">
        <v>0.6</v>
      </c>
      <c r="BH127">
        <v>0.1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0.1</v>
      </c>
      <c r="CC127">
        <v>0.2</v>
      </c>
      <c r="CD127">
        <v>0.3</v>
      </c>
      <c r="CE127">
        <v>0.4</v>
      </c>
      <c r="CF127">
        <v>0.5</v>
      </c>
      <c r="CG127">
        <v>0.5</v>
      </c>
      <c r="CH127">
        <v>0</v>
      </c>
      <c r="CI127">
        <v>0</v>
      </c>
      <c r="CJ127">
        <v>0</v>
      </c>
      <c r="CK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2.8</v>
      </c>
      <c r="DH127">
        <v>11.6</v>
      </c>
      <c r="DI127">
        <v>20.9</v>
      </c>
      <c r="DJ127">
        <v>22.4</v>
      </c>
      <c r="DK127">
        <v>17.5</v>
      </c>
      <c r="DL127">
        <v>11.4</v>
      </c>
      <c r="DM127">
        <v>6.6</v>
      </c>
      <c r="DN127">
        <v>3.6</v>
      </c>
      <c r="DO127">
        <v>1.8</v>
      </c>
      <c r="DP127">
        <v>0.9</v>
      </c>
      <c r="DQ127">
        <v>0.4</v>
      </c>
      <c r="DR127">
        <v>0.2</v>
      </c>
      <c r="DS127">
        <v>0.1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</v>
      </c>
      <c r="FE127">
        <v>4.3999999999999997E-2</v>
      </c>
      <c r="FF127">
        <v>4.3999999999999997E-2</v>
      </c>
    </row>
    <row r="128" spans="1:162" s="5" customFormat="1" x14ac:dyDescent="0.25">
      <c r="C128" s="6">
        <v>72</v>
      </c>
      <c r="D128" s="5">
        <f>AVERAGE(D122:D127)</f>
        <v>8</v>
      </c>
      <c r="E128" s="5">
        <f t="shared" ref="E128:F128" si="68">AVERAGE(E122:E127)</f>
        <v>219.91666666666666</v>
      </c>
      <c r="F128" s="5">
        <f t="shared" si="68"/>
        <v>4.3999999999999991E-2</v>
      </c>
      <c r="G128" s="5">
        <f>AVERAGE(G122:G127)</f>
        <v>4998.2333333333327</v>
      </c>
      <c r="H128" s="5">
        <f t="shared" si="48"/>
        <v>572.81235205489736</v>
      </c>
      <c r="I128" s="5">
        <f t="shared" ref="I128" si="69">AVERAGE(I122:I127)</f>
        <v>34.295000000000002</v>
      </c>
      <c r="J128" s="5">
        <f>STDEV(I122:I127)</f>
        <v>2.1850469102515855</v>
      </c>
      <c r="K128" s="5">
        <f t="shared" ref="K128:BV128" si="70">AVERAGE(K122:K127)</f>
        <v>0.23883333333333334</v>
      </c>
      <c r="L128" s="5" t="e">
        <f t="shared" si="70"/>
        <v>#DIV/0!</v>
      </c>
      <c r="M128" s="5">
        <f t="shared" si="70"/>
        <v>42.133333333333333</v>
      </c>
      <c r="N128" s="5">
        <f t="shared" si="70"/>
        <v>3257.8333333333335</v>
      </c>
      <c r="O128" s="5">
        <f t="shared" si="70"/>
        <v>0</v>
      </c>
      <c r="P128" s="5">
        <f t="shared" si="70"/>
        <v>97.011666666666656</v>
      </c>
      <c r="Q128" s="5">
        <f t="shared" si="70"/>
        <v>2.9889999999999994</v>
      </c>
      <c r="R128" s="5">
        <f t="shared" si="70"/>
        <v>0</v>
      </c>
      <c r="S128" s="5" t="e">
        <f t="shared" si="70"/>
        <v>#DIV/0!</v>
      </c>
      <c r="T128" s="5">
        <f t="shared" si="70"/>
        <v>0</v>
      </c>
      <c r="U128" s="5">
        <f t="shared" si="70"/>
        <v>0</v>
      </c>
      <c r="V128" s="5">
        <f t="shared" si="70"/>
        <v>0</v>
      </c>
      <c r="W128" s="5">
        <f t="shared" si="70"/>
        <v>0</v>
      </c>
      <c r="X128" s="5">
        <f t="shared" si="70"/>
        <v>0</v>
      </c>
      <c r="Y128" s="5">
        <f t="shared" si="70"/>
        <v>0</v>
      </c>
      <c r="Z128" s="5">
        <f t="shared" si="70"/>
        <v>0</v>
      </c>
      <c r="AA128" s="5">
        <f t="shared" si="70"/>
        <v>0</v>
      </c>
      <c r="AB128" s="5">
        <f t="shared" si="70"/>
        <v>0</v>
      </c>
      <c r="AC128" s="5">
        <f t="shared" si="70"/>
        <v>0</v>
      </c>
      <c r="AD128" s="5">
        <f t="shared" si="70"/>
        <v>0</v>
      </c>
      <c r="AE128" s="5">
        <f t="shared" si="70"/>
        <v>0</v>
      </c>
      <c r="AF128" s="5">
        <f t="shared" si="70"/>
        <v>0</v>
      </c>
      <c r="AG128" s="5">
        <f t="shared" si="70"/>
        <v>0</v>
      </c>
      <c r="AH128" s="5">
        <f t="shared" si="70"/>
        <v>0</v>
      </c>
      <c r="AI128" s="5">
        <f t="shared" si="70"/>
        <v>0</v>
      </c>
      <c r="AJ128" s="5">
        <f t="shared" si="70"/>
        <v>0</v>
      </c>
      <c r="AK128" s="5">
        <f t="shared" si="70"/>
        <v>0</v>
      </c>
      <c r="AL128" s="5">
        <f t="shared" si="70"/>
        <v>0</v>
      </c>
      <c r="AM128" s="5">
        <f t="shared" si="70"/>
        <v>0</v>
      </c>
      <c r="AN128" s="5">
        <f t="shared" si="70"/>
        <v>0</v>
      </c>
      <c r="AO128" s="5">
        <f t="shared" si="70"/>
        <v>3.3333333333333333E-2</v>
      </c>
      <c r="AP128" s="5">
        <f t="shared" si="70"/>
        <v>0.18333333333333335</v>
      </c>
      <c r="AQ128" s="5">
        <f t="shared" si="70"/>
        <v>0.69999999999999984</v>
      </c>
      <c r="AR128" s="5">
        <f t="shared" si="70"/>
        <v>1.6500000000000001</v>
      </c>
      <c r="AS128" s="5">
        <f t="shared" si="70"/>
        <v>3.0999999999999996</v>
      </c>
      <c r="AT128" s="5">
        <f t="shared" si="70"/>
        <v>4.8666666666666671</v>
      </c>
      <c r="AU128" s="5">
        <f t="shared" si="70"/>
        <v>6.6833333333333327</v>
      </c>
      <c r="AV128" s="5">
        <f t="shared" si="70"/>
        <v>8.3333333333333339</v>
      </c>
      <c r="AW128" s="5">
        <f t="shared" si="70"/>
        <v>9.6</v>
      </c>
      <c r="AX128" s="5">
        <f t="shared" si="70"/>
        <v>10.333333333333334</v>
      </c>
      <c r="AY128" s="5">
        <f t="shared" si="70"/>
        <v>10.416666666666666</v>
      </c>
      <c r="AZ128" s="5">
        <f t="shared" si="70"/>
        <v>9.8666666666666671</v>
      </c>
      <c r="BA128" s="5">
        <f t="shared" si="70"/>
        <v>8.7833333333333332</v>
      </c>
      <c r="BB128" s="5">
        <f t="shared" si="70"/>
        <v>7.3499999999999988</v>
      </c>
      <c r="BC128" s="5">
        <f t="shared" si="70"/>
        <v>5.7166666666666659</v>
      </c>
      <c r="BD128" s="5">
        <f t="shared" si="70"/>
        <v>4.1000000000000005</v>
      </c>
      <c r="BE128" s="5">
        <f t="shared" si="70"/>
        <v>2.65</v>
      </c>
      <c r="BF128" s="5">
        <f t="shared" si="70"/>
        <v>1.5166666666666668</v>
      </c>
      <c r="BG128" s="5">
        <f t="shared" si="70"/>
        <v>0.75</v>
      </c>
      <c r="BH128" s="5">
        <f t="shared" si="70"/>
        <v>0.30000000000000004</v>
      </c>
      <c r="BI128" s="5">
        <f t="shared" si="70"/>
        <v>0.10000000000000002</v>
      </c>
      <c r="BJ128" s="5">
        <f t="shared" si="70"/>
        <v>1.6666666666666666E-2</v>
      </c>
      <c r="BK128" s="5">
        <f t="shared" si="70"/>
        <v>0</v>
      </c>
      <c r="BL128" s="5">
        <f t="shared" si="70"/>
        <v>0</v>
      </c>
      <c r="BM128" s="5">
        <f t="shared" si="70"/>
        <v>0</v>
      </c>
      <c r="BN128" s="5">
        <f t="shared" si="70"/>
        <v>0</v>
      </c>
      <c r="BO128" s="5">
        <f t="shared" si="70"/>
        <v>0</v>
      </c>
      <c r="BP128" s="5">
        <f t="shared" si="70"/>
        <v>0</v>
      </c>
      <c r="BQ128" s="5">
        <f t="shared" si="70"/>
        <v>0</v>
      </c>
      <c r="BR128" s="5">
        <f t="shared" si="70"/>
        <v>0</v>
      </c>
      <c r="BS128" s="5">
        <f t="shared" si="70"/>
        <v>0</v>
      </c>
      <c r="BT128" s="5">
        <f t="shared" si="70"/>
        <v>0</v>
      </c>
      <c r="BU128" s="5">
        <f t="shared" si="70"/>
        <v>1.6666666666666666E-2</v>
      </c>
      <c r="BV128" s="5">
        <f t="shared" si="70"/>
        <v>1.6666666666666666E-2</v>
      </c>
      <c r="BW128" s="5">
        <f t="shared" ref="BW128:EH128" si="71">AVERAGE(BW122:BW127)</f>
        <v>3.3333333333333333E-2</v>
      </c>
      <c r="BX128" s="5">
        <f t="shared" si="71"/>
        <v>5.000000000000001E-2</v>
      </c>
      <c r="BY128" s="5">
        <f t="shared" si="71"/>
        <v>0.10000000000000002</v>
      </c>
      <c r="BZ128" s="5">
        <f t="shared" si="71"/>
        <v>0.15</v>
      </c>
      <c r="CA128" s="5">
        <f t="shared" si="71"/>
        <v>0.18333333333333335</v>
      </c>
      <c r="CB128" s="5">
        <f t="shared" si="71"/>
        <v>0.26666666666666666</v>
      </c>
      <c r="CC128" s="5">
        <f t="shared" si="71"/>
        <v>0.35000000000000003</v>
      </c>
      <c r="CD128" s="5">
        <f t="shared" si="71"/>
        <v>0.39999999999999991</v>
      </c>
      <c r="CE128" s="5">
        <f t="shared" si="71"/>
        <v>0.46666666666666673</v>
      </c>
      <c r="CF128" s="5">
        <f t="shared" si="71"/>
        <v>0.5</v>
      </c>
      <c r="CG128" s="5">
        <f t="shared" si="71"/>
        <v>0.46666666666666662</v>
      </c>
      <c r="CH128" s="5">
        <f t="shared" si="71"/>
        <v>0</v>
      </c>
      <c r="CI128" s="5">
        <f t="shared" si="71"/>
        <v>0</v>
      </c>
      <c r="CJ128" s="5">
        <f t="shared" si="71"/>
        <v>0</v>
      </c>
      <c r="CK128" s="5">
        <f t="shared" si="71"/>
        <v>0</v>
      </c>
      <c r="CL128" s="5" t="e">
        <f t="shared" si="71"/>
        <v>#DIV/0!</v>
      </c>
      <c r="CM128" s="5">
        <f t="shared" si="71"/>
        <v>0</v>
      </c>
      <c r="CN128" s="5">
        <f t="shared" si="71"/>
        <v>0</v>
      </c>
      <c r="CO128" s="5">
        <f t="shared" si="71"/>
        <v>0</v>
      </c>
      <c r="CP128" s="5">
        <f t="shared" si="71"/>
        <v>0</v>
      </c>
      <c r="CQ128" s="5">
        <f t="shared" si="71"/>
        <v>0</v>
      </c>
      <c r="CR128" s="5">
        <f t="shared" si="71"/>
        <v>0</v>
      </c>
      <c r="CS128" s="5">
        <f t="shared" si="71"/>
        <v>0</v>
      </c>
      <c r="CT128" s="5">
        <f t="shared" si="71"/>
        <v>0</v>
      </c>
      <c r="CU128" s="5">
        <f t="shared" si="71"/>
        <v>0</v>
      </c>
      <c r="CV128" s="5">
        <f t="shared" si="71"/>
        <v>0</v>
      </c>
      <c r="CW128" s="5">
        <f t="shared" si="71"/>
        <v>0</v>
      </c>
      <c r="CX128" s="5">
        <f t="shared" si="71"/>
        <v>0</v>
      </c>
      <c r="CY128" s="5">
        <f t="shared" si="71"/>
        <v>0</v>
      </c>
      <c r="CZ128" s="5">
        <f t="shared" si="71"/>
        <v>0</v>
      </c>
      <c r="DA128" s="5">
        <f t="shared" si="71"/>
        <v>0</v>
      </c>
      <c r="DB128" s="5">
        <f t="shared" si="71"/>
        <v>0</v>
      </c>
      <c r="DC128" s="5">
        <f t="shared" si="71"/>
        <v>0</v>
      </c>
      <c r="DD128" s="5">
        <f t="shared" si="71"/>
        <v>0</v>
      </c>
      <c r="DE128" s="5">
        <f t="shared" si="71"/>
        <v>0</v>
      </c>
      <c r="DF128" s="5">
        <f t="shared" si="71"/>
        <v>0</v>
      </c>
      <c r="DG128" s="5">
        <f t="shared" si="71"/>
        <v>1.0333333333333332</v>
      </c>
      <c r="DH128" s="5">
        <f t="shared" si="71"/>
        <v>4.333333333333333</v>
      </c>
      <c r="DI128" s="5">
        <f t="shared" si="71"/>
        <v>9.85</v>
      </c>
      <c r="DJ128" s="5">
        <f t="shared" si="71"/>
        <v>16</v>
      </c>
      <c r="DK128" s="5">
        <f t="shared" si="71"/>
        <v>19.383333333333333</v>
      </c>
      <c r="DL128" s="5">
        <f t="shared" si="71"/>
        <v>17.966666666666669</v>
      </c>
      <c r="DM128" s="5">
        <f t="shared" si="71"/>
        <v>13.5</v>
      </c>
      <c r="DN128" s="5">
        <f t="shared" si="71"/>
        <v>8.6166666666666671</v>
      </c>
      <c r="DO128" s="5">
        <f t="shared" si="71"/>
        <v>4.8499999999999996</v>
      </c>
      <c r="DP128" s="5">
        <f t="shared" si="71"/>
        <v>2.4833333333333334</v>
      </c>
      <c r="DQ128" s="5">
        <f t="shared" si="71"/>
        <v>1.1666666666666667</v>
      </c>
      <c r="DR128" s="5">
        <f t="shared" si="71"/>
        <v>0.51666666666666672</v>
      </c>
      <c r="DS128" s="5">
        <f t="shared" si="71"/>
        <v>0.19999999999999998</v>
      </c>
      <c r="DT128" s="5">
        <f t="shared" si="71"/>
        <v>6.6666666666666666E-2</v>
      </c>
      <c r="DU128" s="5">
        <f t="shared" si="71"/>
        <v>1.6666666666666666E-2</v>
      </c>
      <c r="DV128" s="5">
        <f t="shared" si="71"/>
        <v>0</v>
      </c>
      <c r="DW128" s="5">
        <f t="shared" si="71"/>
        <v>0</v>
      </c>
      <c r="DX128" s="5">
        <f t="shared" si="71"/>
        <v>0</v>
      </c>
      <c r="DY128" s="5">
        <f t="shared" si="71"/>
        <v>0</v>
      </c>
      <c r="DZ128" s="5">
        <f t="shared" si="71"/>
        <v>0</v>
      </c>
      <c r="EA128" s="5">
        <f t="shared" si="71"/>
        <v>0</v>
      </c>
      <c r="EB128" s="5">
        <f t="shared" si="71"/>
        <v>0</v>
      </c>
      <c r="EC128" s="5">
        <f t="shared" si="71"/>
        <v>0</v>
      </c>
      <c r="ED128" s="5">
        <f t="shared" si="71"/>
        <v>0</v>
      </c>
      <c r="EE128" s="5">
        <f t="shared" si="71"/>
        <v>0</v>
      </c>
      <c r="EF128" s="5">
        <f t="shared" si="71"/>
        <v>0</v>
      </c>
      <c r="EG128" s="5">
        <f t="shared" si="71"/>
        <v>0</v>
      </c>
      <c r="EH128" s="5">
        <f t="shared" si="71"/>
        <v>0</v>
      </c>
      <c r="EI128" s="5">
        <f t="shared" ref="EI128:FF128" si="72">AVERAGE(EI122:EI127)</f>
        <v>0</v>
      </c>
      <c r="EJ128" s="5">
        <f t="shared" si="72"/>
        <v>0</v>
      </c>
      <c r="EK128" s="5">
        <f t="shared" si="72"/>
        <v>0</v>
      </c>
      <c r="EL128" s="5">
        <f t="shared" si="72"/>
        <v>0</v>
      </c>
      <c r="EM128" s="5">
        <f t="shared" si="72"/>
        <v>0</v>
      </c>
      <c r="EN128" s="5">
        <f t="shared" si="72"/>
        <v>0</v>
      </c>
      <c r="EO128" s="5">
        <f t="shared" si="72"/>
        <v>0</v>
      </c>
      <c r="EP128" s="5">
        <f t="shared" si="72"/>
        <v>0</v>
      </c>
      <c r="EQ128" s="5">
        <f t="shared" si="72"/>
        <v>0</v>
      </c>
      <c r="ER128" s="5">
        <f t="shared" si="72"/>
        <v>0</v>
      </c>
      <c r="ES128" s="5">
        <f t="shared" si="72"/>
        <v>0</v>
      </c>
      <c r="ET128" s="5">
        <f t="shared" si="72"/>
        <v>0</v>
      </c>
      <c r="EU128" s="5">
        <f t="shared" si="72"/>
        <v>0</v>
      </c>
      <c r="EV128" s="5">
        <f t="shared" si="72"/>
        <v>0</v>
      </c>
      <c r="EW128" s="5">
        <f t="shared" si="72"/>
        <v>0</v>
      </c>
      <c r="EX128" s="5">
        <f t="shared" si="72"/>
        <v>0</v>
      </c>
      <c r="EY128" s="5">
        <f t="shared" si="72"/>
        <v>0</v>
      </c>
      <c r="EZ128" s="5">
        <f t="shared" si="72"/>
        <v>0</v>
      </c>
      <c r="FA128" s="5">
        <f t="shared" si="72"/>
        <v>0</v>
      </c>
      <c r="FB128" s="5">
        <f t="shared" si="72"/>
        <v>0</v>
      </c>
      <c r="FC128" s="5">
        <f t="shared" si="72"/>
        <v>0</v>
      </c>
      <c r="FD128" s="5">
        <f t="shared" si="72"/>
        <v>0</v>
      </c>
      <c r="FE128" s="5">
        <f t="shared" si="72"/>
        <v>4.3999999999999991E-2</v>
      </c>
      <c r="FF128" s="5">
        <f t="shared" si="72"/>
        <v>4.3999999999999991E-2</v>
      </c>
    </row>
    <row r="129" spans="1:162" x14ac:dyDescent="0.25">
      <c r="C129" s="1"/>
      <c r="H129" s="2"/>
    </row>
    <row r="130" spans="1:162" x14ac:dyDescent="0.25">
      <c r="C130" s="1"/>
      <c r="H130" s="2"/>
    </row>
    <row r="131" spans="1:162" x14ac:dyDescent="0.25">
      <c r="A131">
        <v>287</v>
      </c>
      <c r="B131" t="s">
        <v>325</v>
      </c>
      <c r="C131" s="1" t="s">
        <v>326</v>
      </c>
      <c r="D131">
        <v>8</v>
      </c>
      <c r="E131">
        <v>156.1</v>
      </c>
      <c r="F131">
        <v>4.3999999999999997E-2</v>
      </c>
      <c r="G131">
        <v>3548.3</v>
      </c>
      <c r="H131" s="2"/>
      <c r="I131">
        <v>43.3</v>
      </c>
      <c r="K131">
        <v>0.39200000000000002</v>
      </c>
      <c r="M131">
        <v>76.13</v>
      </c>
      <c r="N131">
        <v>4287</v>
      </c>
      <c r="O131">
        <v>0</v>
      </c>
      <c r="P131">
        <v>96.57</v>
      </c>
      <c r="Q131">
        <v>3.4249999999999998</v>
      </c>
      <c r="R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0.4</v>
      </c>
      <c r="AS131">
        <v>1.4</v>
      </c>
      <c r="AT131">
        <v>2.9</v>
      </c>
      <c r="AU131">
        <v>4.5999999999999996</v>
      </c>
      <c r="AV131">
        <v>6.2</v>
      </c>
      <c r="AW131">
        <v>7.5</v>
      </c>
      <c r="AX131">
        <v>8.1999999999999993</v>
      </c>
      <c r="AY131">
        <v>8.5</v>
      </c>
      <c r="AZ131">
        <v>8.3000000000000007</v>
      </c>
      <c r="BA131">
        <v>7.7</v>
      </c>
      <c r="BB131">
        <v>6.9</v>
      </c>
      <c r="BC131">
        <v>5.9</v>
      </c>
      <c r="BD131">
        <v>4.9000000000000004</v>
      </c>
      <c r="BE131">
        <v>4.0999999999999996</v>
      </c>
      <c r="BF131">
        <v>3.3</v>
      </c>
      <c r="BG131">
        <v>2.8</v>
      </c>
      <c r="BH131">
        <v>2.2999999999999998</v>
      </c>
      <c r="BI131">
        <v>2</v>
      </c>
      <c r="BJ131">
        <v>1.8</v>
      </c>
      <c r="BK131">
        <v>1.5</v>
      </c>
      <c r="BL131">
        <v>1.4</v>
      </c>
      <c r="BM131">
        <v>1.2</v>
      </c>
      <c r="BN131">
        <v>0.9</v>
      </c>
      <c r="BO131">
        <v>0.7</v>
      </c>
      <c r="BP131">
        <v>0.5</v>
      </c>
      <c r="BQ131">
        <v>0.3</v>
      </c>
      <c r="BR131">
        <v>0.2</v>
      </c>
      <c r="BS131">
        <v>0.1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0.1</v>
      </c>
      <c r="CB131">
        <v>0.2</v>
      </c>
      <c r="CC131">
        <v>0.3</v>
      </c>
      <c r="CD131">
        <v>0.5</v>
      </c>
      <c r="CE131">
        <v>0.7</v>
      </c>
      <c r="CF131">
        <v>0.8</v>
      </c>
      <c r="CG131">
        <v>0.8</v>
      </c>
      <c r="CH131">
        <v>0</v>
      </c>
      <c r="CI131">
        <v>0</v>
      </c>
      <c r="CJ131">
        <v>0</v>
      </c>
      <c r="CK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4.9000000000000004</v>
      </c>
      <c r="DK131">
        <v>16.5</v>
      </c>
      <c r="DL131">
        <v>24.1</v>
      </c>
      <c r="DM131">
        <v>21.8</v>
      </c>
      <c r="DN131">
        <v>15.2</v>
      </c>
      <c r="DO131">
        <v>9</v>
      </c>
      <c r="DP131">
        <v>4.7</v>
      </c>
      <c r="DQ131">
        <v>2.2000000000000002</v>
      </c>
      <c r="DR131">
        <v>1</v>
      </c>
      <c r="DS131">
        <v>0.4</v>
      </c>
      <c r="DT131">
        <v>0.2</v>
      </c>
      <c r="DU131">
        <v>0.1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4.3999999999999997E-2</v>
      </c>
      <c r="FF131">
        <v>4.3999999999999997E-2</v>
      </c>
    </row>
    <row r="132" spans="1:162" x14ac:dyDescent="0.25">
      <c r="A132">
        <v>288</v>
      </c>
      <c r="B132" t="s">
        <v>327</v>
      </c>
      <c r="C132" s="1" t="s">
        <v>328</v>
      </c>
      <c r="D132">
        <v>8</v>
      </c>
      <c r="E132">
        <v>147.4</v>
      </c>
      <c r="F132">
        <v>4.3999999999999997E-2</v>
      </c>
      <c r="G132">
        <v>3350.1</v>
      </c>
      <c r="H132" s="2"/>
      <c r="I132">
        <v>36.74</v>
      </c>
      <c r="K132">
        <v>0.35599999999999998</v>
      </c>
      <c r="M132">
        <v>44.07</v>
      </c>
      <c r="N132">
        <v>386.2</v>
      </c>
      <c r="O132">
        <v>4251</v>
      </c>
      <c r="P132">
        <v>87.09</v>
      </c>
      <c r="Q132">
        <v>10.88</v>
      </c>
      <c r="R132">
        <v>2.0390000000000001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0.7</v>
      </c>
      <c r="AS132">
        <v>2.2000000000000002</v>
      </c>
      <c r="AT132">
        <v>4.2</v>
      </c>
      <c r="AU132">
        <v>6.3</v>
      </c>
      <c r="AV132">
        <v>8.1999999999999993</v>
      </c>
      <c r="AW132">
        <v>9.4</v>
      </c>
      <c r="AX132">
        <v>9.9</v>
      </c>
      <c r="AY132">
        <v>9.6999999999999993</v>
      </c>
      <c r="AZ132">
        <v>8.8000000000000007</v>
      </c>
      <c r="BA132">
        <v>7.6</v>
      </c>
      <c r="BB132">
        <v>6.2</v>
      </c>
      <c r="BC132">
        <v>4.7</v>
      </c>
      <c r="BD132">
        <v>3.4</v>
      </c>
      <c r="BE132">
        <v>2.2999999999999998</v>
      </c>
      <c r="BF132">
        <v>1.5</v>
      </c>
      <c r="BG132">
        <v>1</v>
      </c>
      <c r="BH132">
        <v>0.8</v>
      </c>
      <c r="BI132">
        <v>0.8</v>
      </c>
      <c r="BJ132">
        <v>0.8</v>
      </c>
      <c r="BK132">
        <v>1</v>
      </c>
      <c r="BL132">
        <v>1.1000000000000001</v>
      </c>
      <c r="BM132">
        <v>1.2</v>
      </c>
      <c r="BN132">
        <v>1.2</v>
      </c>
      <c r="BO132">
        <v>1.2</v>
      </c>
      <c r="BP132">
        <v>1.1000000000000001</v>
      </c>
      <c r="BQ132">
        <v>0.9</v>
      </c>
      <c r="BR132">
        <v>0.7</v>
      </c>
      <c r="BS132">
        <v>0.5</v>
      </c>
      <c r="BT132">
        <v>0.3</v>
      </c>
      <c r="BU132">
        <v>0.2</v>
      </c>
      <c r="BV132">
        <v>0.1</v>
      </c>
      <c r="BW132">
        <v>0</v>
      </c>
      <c r="BX132">
        <v>0</v>
      </c>
      <c r="BY132">
        <v>0</v>
      </c>
      <c r="BZ132">
        <v>0</v>
      </c>
      <c r="CA132">
        <v>0.1</v>
      </c>
      <c r="CB132">
        <v>0.1</v>
      </c>
      <c r="CC132">
        <v>0.2</v>
      </c>
      <c r="CD132">
        <v>0.3</v>
      </c>
      <c r="CE132">
        <v>0.4</v>
      </c>
      <c r="CF132">
        <v>0.5</v>
      </c>
      <c r="CG132">
        <v>0.5</v>
      </c>
      <c r="CH132">
        <v>0</v>
      </c>
      <c r="CI132">
        <v>0</v>
      </c>
      <c r="CJ132">
        <v>0</v>
      </c>
      <c r="CK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0.2</v>
      </c>
      <c r="DJ132">
        <v>5.9</v>
      </c>
      <c r="DK132">
        <v>18.100000000000001</v>
      </c>
      <c r="DL132">
        <v>24.9</v>
      </c>
      <c r="DM132">
        <v>21.5</v>
      </c>
      <c r="DN132">
        <v>14.3</v>
      </c>
      <c r="DO132">
        <v>8</v>
      </c>
      <c r="DP132">
        <v>4</v>
      </c>
      <c r="DQ132">
        <v>1.8</v>
      </c>
      <c r="DR132">
        <v>0.8</v>
      </c>
      <c r="DS132">
        <v>0.3</v>
      </c>
      <c r="DT132">
        <v>0.1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</v>
      </c>
      <c r="FE132">
        <v>4.3999999999999997E-2</v>
      </c>
      <c r="FF132">
        <v>4.3999999999999997E-2</v>
      </c>
    </row>
    <row r="133" spans="1:162" x14ac:dyDescent="0.25">
      <c r="A133">
        <v>289</v>
      </c>
      <c r="B133" t="s">
        <v>329</v>
      </c>
      <c r="C133" s="1" t="s">
        <v>330</v>
      </c>
      <c r="D133">
        <v>8</v>
      </c>
      <c r="E133">
        <v>150.69999999999999</v>
      </c>
      <c r="F133">
        <v>4.3999999999999997E-2</v>
      </c>
      <c r="G133">
        <v>3424.1</v>
      </c>
      <c r="H133" s="2"/>
      <c r="I133">
        <v>36.520000000000003</v>
      </c>
      <c r="K133">
        <v>0.375</v>
      </c>
      <c r="M133">
        <v>6.3650000000000002</v>
      </c>
      <c r="N133">
        <v>45.39</v>
      </c>
      <c r="O133">
        <v>661.3</v>
      </c>
      <c r="P133">
        <v>2.8769999999999998</v>
      </c>
      <c r="Q133">
        <v>84.7</v>
      </c>
      <c r="R133">
        <v>9.8239999999999998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0.1</v>
      </c>
      <c r="AK133">
        <v>0.5</v>
      </c>
      <c r="AL133">
        <v>0.7</v>
      </c>
      <c r="AM133">
        <v>0.8</v>
      </c>
      <c r="AN133">
        <v>0.5</v>
      </c>
      <c r="AO133">
        <v>0.2</v>
      </c>
      <c r="AP133">
        <v>0.1</v>
      </c>
      <c r="AQ133">
        <v>0.4</v>
      </c>
      <c r="AR133">
        <v>1.3</v>
      </c>
      <c r="AS133">
        <v>2.6</v>
      </c>
      <c r="AT133">
        <v>4.2</v>
      </c>
      <c r="AU133">
        <v>5.8</v>
      </c>
      <c r="AV133">
        <v>7.2</v>
      </c>
      <c r="AW133">
        <v>8.1999999999999993</v>
      </c>
      <c r="AX133">
        <v>8.8000000000000007</v>
      </c>
      <c r="AY133">
        <v>8.8000000000000007</v>
      </c>
      <c r="AZ133">
        <v>8.3000000000000007</v>
      </c>
      <c r="BA133">
        <v>7.4</v>
      </c>
      <c r="BB133">
        <v>6.2</v>
      </c>
      <c r="BC133">
        <v>5</v>
      </c>
      <c r="BD133">
        <v>3.8</v>
      </c>
      <c r="BE133">
        <v>2.7</v>
      </c>
      <c r="BF133">
        <v>1.8</v>
      </c>
      <c r="BG133">
        <v>1.2</v>
      </c>
      <c r="BH133">
        <v>0.7</v>
      </c>
      <c r="BI133">
        <v>0.5</v>
      </c>
      <c r="BJ133">
        <v>0.4</v>
      </c>
      <c r="BK133">
        <v>0.4</v>
      </c>
      <c r="BL133">
        <v>0.5</v>
      </c>
      <c r="BM133">
        <v>0.6</v>
      </c>
      <c r="BN133">
        <v>0.8</v>
      </c>
      <c r="BO133">
        <v>0.8</v>
      </c>
      <c r="BP133">
        <v>0.9</v>
      </c>
      <c r="BQ133">
        <v>0.9</v>
      </c>
      <c r="BR133">
        <v>0.9</v>
      </c>
      <c r="BS133">
        <v>0.8</v>
      </c>
      <c r="BT133">
        <v>0.7</v>
      </c>
      <c r="BU133">
        <v>0.6</v>
      </c>
      <c r="BV133">
        <v>0.5</v>
      </c>
      <c r="BW133">
        <v>0.4</v>
      </c>
      <c r="BX133">
        <v>0.3</v>
      </c>
      <c r="BY133">
        <v>0.3</v>
      </c>
      <c r="BZ133">
        <v>0.2</v>
      </c>
      <c r="CA133">
        <v>0.2</v>
      </c>
      <c r="CB133">
        <v>0.3</v>
      </c>
      <c r="CC133">
        <v>0.3</v>
      </c>
      <c r="CD133">
        <v>0.4</v>
      </c>
      <c r="CE133">
        <v>0.4</v>
      </c>
      <c r="CF133">
        <v>0.4</v>
      </c>
      <c r="CG133">
        <v>0.4</v>
      </c>
      <c r="CH133">
        <v>0</v>
      </c>
      <c r="CI133">
        <v>0</v>
      </c>
      <c r="CJ133">
        <v>0</v>
      </c>
      <c r="CK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5.9</v>
      </c>
      <c r="DC133">
        <v>21.2</v>
      </c>
      <c r="DD133">
        <v>30.7</v>
      </c>
      <c r="DE133">
        <v>24.2</v>
      </c>
      <c r="DF133">
        <v>12</v>
      </c>
      <c r="DG133">
        <v>4.0999999999999996</v>
      </c>
      <c r="DH133">
        <v>1</v>
      </c>
      <c r="DI133">
        <v>0.2</v>
      </c>
      <c r="DJ133">
        <v>0.2</v>
      </c>
      <c r="DK133">
        <v>0.2</v>
      </c>
      <c r="DL133">
        <v>0.2</v>
      </c>
      <c r="DM133">
        <v>0.1</v>
      </c>
      <c r="DN133">
        <v>0.1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</v>
      </c>
      <c r="DY133">
        <v>0</v>
      </c>
      <c r="DZ133">
        <v>0</v>
      </c>
      <c r="EA133">
        <v>0</v>
      </c>
      <c r="EB133">
        <v>0</v>
      </c>
      <c r="EC133">
        <v>0</v>
      </c>
      <c r="ED133">
        <v>0</v>
      </c>
      <c r="EE133">
        <v>0</v>
      </c>
      <c r="EF133">
        <v>0</v>
      </c>
      <c r="EG133">
        <v>0</v>
      </c>
      <c r="EH133">
        <v>0</v>
      </c>
      <c r="EI133">
        <v>0</v>
      </c>
      <c r="EJ133">
        <v>0</v>
      </c>
      <c r="EK133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0</v>
      </c>
      <c r="FA133">
        <v>0</v>
      </c>
      <c r="FB133">
        <v>0</v>
      </c>
      <c r="FC133">
        <v>0</v>
      </c>
      <c r="FD133">
        <v>0</v>
      </c>
      <c r="FE133">
        <v>4.3999999999999997E-2</v>
      </c>
      <c r="FF133">
        <v>4.3999999999999997E-2</v>
      </c>
    </row>
    <row r="134" spans="1:162" x14ac:dyDescent="0.25">
      <c r="A134">
        <v>290</v>
      </c>
      <c r="B134" t="s">
        <v>331</v>
      </c>
      <c r="C134" s="1" t="s">
        <v>332</v>
      </c>
      <c r="D134">
        <v>8</v>
      </c>
      <c r="E134">
        <v>181</v>
      </c>
      <c r="F134">
        <v>4.3999999999999997E-2</v>
      </c>
      <c r="G134">
        <v>4113.1000000000004</v>
      </c>
      <c r="H134" s="2"/>
      <c r="I134">
        <v>40.130000000000003</v>
      </c>
      <c r="K134">
        <v>0.32200000000000001</v>
      </c>
      <c r="M134">
        <v>50.27</v>
      </c>
      <c r="N134">
        <v>1882</v>
      </c>
      <c r="O134">
        <v>0</v>
      </c>
      <c r="P134">
        <v>92.85</v>
      </c>
      <c r="Q134">
        <v>7.149</v>
      </c>
      <c r="R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0.3</v>
      </c>
      <c r="AS134">
        <v>1.2</v>
      </c>
      <c r="AT134">
        <v>2.6</v>
      </c>
      <c r="AU134">
        <v>4.4000000000000004</v>
      </c>
      <c r="AV134">
        <v>6.3</v>
      </c>
      <c r="AW134">
        <v>8</v>
      </c>
      <c r="AX134">
        <v>9.3000000000000007</v>
      </c>
      <c r="AY134">
        <v>10</v>
      </c>
      <c r="AZ134">
        <v>10</v>
      </c>
      <c r="BA134">
        <v>9.5</v>
      </c>
      <c r="BB134">
        <v>8.5</v>
      </c>
      <c r="BC134">
        <v>7.1</v>
      </c>
      <c r="BD134">
        <v>5.6</v>
      </c>
      <c r="BE134">
        <v>4.2</v>
      </c>
      <c r="BF134">
        <v>2.8</v>
      </c>
      <c r="BG134">
        <v>1.7</v>
      </c>
      <c r="BH134">
        <v>0.9</v>
      </c>
      <c r="BI134">
        <v>0.4</v>
      </c>
      <c r="BJ134">
        <v>0.1</v>
      </c>
      <c r="BK134">
        <v>0</v>
      </c>
      <c r="BL134">
        <v>0</v>
      </c>
      <c r="BM134">
        <v>0</v>
      </c>
      <c r="BN134">
        <v>0</v>
      </c>
      <c r="BO134">
        <v>0.1</v>
      </c>
      <c r="BP134">
        <v>0.1</v>
      </c>
      <c r="BQ134">
        <v>0.2</v>
      </c>
      <c r="BR134">
        <v>0.3</v>
      </c>
      <c r="BS134">
        <v>0.4</v>
      </c>
      <c r="BT134">
        <v>0.5</v>
      </c>
      <c r="BU134">
        <v>0.5</v>
      </c>
      <c r="BV134">
        <v>0.5</v>
      </c>
      <c r="BW134">
        <v>0.6</v>
      </c>
      <c r="BX134">
        <v>0.6</v>
      </c>
      <c r="BY134">
        <v>0.5</v>
      </c>
      <c r="BZ134">
        <v>0.5</v>
      </c>
      <c r="CA134">
        <v>0.5</v>
      </c>
      <c r="CB134">
        <v>0.4</v>
      </c>
      <c r="CC134">
        <v>0.4</v>
      </c>
      <c r="CD134">
        <v>0.3</v>
      </c>
      <c r="CE134">
        <v>0.3</v>
      </c>
      <c r="CF134">
        <v>0.2</v>
      </c>
      <c r="CG134">
        <v>0.2</v>
      </c>
      <c r="CH134">
        <v>0</v>
      </c>
      <c r="CI134">
        <v>0</v>
      </c>
      <c r="CJ134">
        <v>0</v>
      </c>
      <c r="CK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3.9</v>
      </c>
      <c r="DK134">
        <v>14</v>
      </c>
      <c r="DL134">
        <v>22.3</v>
      </c>
      <c r="DM134">
        <v>22.1</v>
      </c>
      <c r="DN134">
        <v>16.600000000000001</v>
      </c>
      <c r="DO134">
        <v>10.4</v>
      </c>
      <c r="DP134">
        <v>5.7</v>
      </c>
      <c r="DQ134">
        <v>2.9</v>
      </c>
      <c r="DR134">
        <v>1.3</v>
      </c>
      <c r="DS134">
        <v>0.6</v>
      </c>
      <c r="DT134">
        <v>0.2</v>
      </c>
      <c r="DU134">
        <v>0.1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4.3999999999999997E-2</v>
      </c>
      <c r="FF134">
        <v>4.3999999999999997E-2</v>
      </c>
    </row>
    <row r="135" spans="1:162" x14ac:dyDescent="0.25">
      <c r="A135">
        <v>291</v>
      </c>
      <c r="B135" t="s">
        <v>333</v>
      </c>
      <c r="C135" s="1" t="s">
        <v>334</v>
      </c>
      <c r="D135">
        <v>8</v>
      </c>
      <c r="E135">
        <v>177</v>
      </c>
      <c r="F135">
        <v>4.3999999999999997E-2</v>
      </c>
      <c r="G135">
        <v>4022.3</v>
      </c>
      <c r="H135" s="2"/>
      <c r="I135">
        <v>36.1</v>
      </c>
      <c r="K135">
        <v>0.26</v>
      </c>
      <c r="M135">
        <v>45.18</v>
      </c>
      <c r="N135">
        <v>3191</v>
      </c>
      <c r="O135">
        <v>0</v>
      </c>
      <c r="P135">
        <v>95.51</v>
      </c>
      <c r="Q135">
        <v>4.492</v>
      </c>
      <c r="R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0.6</v>
      </c>
      <c r="AS135">
        <v>1.8</v>
      </c>
      <c r="AT135">
        <v>3.7</v>
      </c>
      <c r="AU135">
        <v>5.8</v>
      </c>
      <c r="AV135">
        <v>7.8</v>
      </c>
      <c r="AW135">
        <v>9.4</v>
      </c>
      <c r="AX135">
        <v>10.4</v>
      </c>
      <c r="AY135">
        <v>10.7</v>
      </c>
      <c r="AZ135">
        <v>10.3</v>
      </c>
      <c r="BA135">
        <v>9.3000000000000007</v>
      </c>
      <c r="BB135">
        <v>8</v>
      </c>
      <c r="BC135">
        <v>6.4</v>
      </c>
      <c r="BD135">
        <v>4.7</v>
      </c>
      <c r="BE135">
        <v>3.2</v>
      </c>
      <c r="BF135">
        <v>1.9</v>
      </c>
      <c r="BG135">
        <v>1</v>
      </c>
      <c r="BH135">
        <v>0.4</v>
      </c>
      <c r="BI135">
        <v>0.1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0.1</v>
      </c>
      <c r="BW135">
        <v>0.1</v>
      </c>
      <c r="BX135">
        <v>0.2</v>
      </c>
      <c r="BY135">
        <v>0.3</v>
      </c>
      <c r="BZ135">
        <v>0.4</v>
      </c>
      <c r="CA135">
        <v>0.4</v>
      </c>
      <c r="CB135">
        <v>0.5</v>
      </c>
      <c r="CC135">
        <v>0.5</v>
      </c>
      <c r="CD135">
        <v>0.5</v>
      </c>
      <c r="CE135">
        <v>0.5</v>
      </c>
      <c r="CF135">
        <v>0.5</v>
      </c>
      <c r="CG135">
        <v>0.4</v>
      </c>
      <c r="CH135">
        <v>0</v>
      </c>
      <c r="CI135">
        <v>0</v>
      </c>
      <c r="CJ135">
        <v>0</v>
      </c>
      <c r="CK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4.9000000000000004</v>
      </c>
      <c r="DK135">
        <v>16.600000000000001</v>
      </c>
      <c r="DL135">
        <v>24.1</v>
      </c>
      <c r="DM135">
        <v>21.8</v>
      </c>
      <c r="DN135">
        <v>15.1</v>
      </c>
      <c r="DO135">
        <v>8.9</v>
      </c>
      <c r="DP135">
        <v>4.7</v>
      </c>
      <c r="DQ135">
        <v>2.2000000000000002</v>
      </c>
      <c r="DR135">
        <v>1</v>
      </c>
      <c r="DS135">
        <v>0.4</v>
      </c>
      <c r="DT135">
        <v>0.2</v>
      </c>
      <c r="DU135">
        <v>0.1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4.3999999999999997E-2</v>
      </c>
      <c r="FF135">
        <v>4.3999999999999997E-2</v>
      </c>
    </row>
    <row r="136" spans="1:162" x14ac:dyDescent="0.25">
      <c r="A136">
        <v>292</v>
      </c>
      <c r="B136" t="s">
        <v>335</v>
      </c>
      <c r="C136" s="1" t="s">
        <v>336</v>
      </c>
      <c r="D136">
        <v>8</v>
      </c>
      <c r="E136">
        <v>176.7</v>
      </c>
      <c r="F136">
        <v>4.3999999999999997E-2</v>
      </c>
      <c r="G136">
        <v>4015.3</v>
      </c>
      <c r="H136" s="2"/>
      <c r="I136">
        <v>33.979999999999997</v>
      </c>
      <c r="K136">
        <v>0.26200000000000001</v>
      </c>
      <c r="M136">
        <v>44.83</v>
      </c>
      <c r="N136">
        <v>3758</v>
      </c>
      <c r="O136">
        <v>0</v>
      </c>
      <c r="P136">
        <v>96.96</v>
      </c>
      <c r="Q136">
        <v>3.04</v>
      </c>
      <c r="R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0.2</v>
      </c>
      <c r="AP136">
        <v>0.6</v>
      </c>
      <c r="AQ136">
        <v>1.4</v>
      </c>
      <c r="AR136">
        <v>2.4</v>
      </c>
      <c r="AS136">
        <v>3.7</v>
      </c>
      <c r="AT136">
        <v>5</v>
      </c>
      <c r="AU136">
        <v>6.3</v>
      </c>
      <c r="AV136">
        <v>7.5</v>
      </c>
      <c r="AW136">
        <v>8.4</v>
      </c>
      <c r="AX136">
        <v>8.9</v>
      </c>
      <c r="AY136">
        <v>9</v>
      </c>
      <c r="AZ136">
        <v>8.6999999999999993</v>
      </c>
      <c r="BA136">
        <v>8.1</v>
      </c>
      <c r="BB136">
        <v>7.2</v>
      </c>
      <c r="BC136">
        <v>6</v>
      </c>
      <c r="BD136">
        <v>4.8</v>
      </c>
      <c r="BE136">
        <v>3.6</v>
      </c>
      <c r="BF136">
        <v>2.5</v>
      </c>
      <c r="BG136">
        <v>1.5</v>
      </c>
      <c r="BH136">
        <v>0.8</v>
      </c>
      <c r="BI136">
        <v>0.3</v>
      </c>
      <c r="BJ136">
        <v>0.1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</v>
      </c>
      <c r="BY136">
        <v>0.1</v>
      </c>
      <c r="BZ136">
        <v>0.1</v>
      </c>
      <c r="CA136">
        <v>0.2</v>
      </c>
      <c r="CB136">
        <v>0.3</v>
      </c>
      <c r="CC136">
        <v>0.4</v>
      </c>
      <c r="CD136">
        <v>0.4</v>
      </c>
      <c r="CE136">
        <v>0.5</v>
      </c>
      <c r="CF136">
        <v>0.5</v>
      </c>
      <c r="CG136">
        <v>0.5</v>
      </c>
      <c r="CH136">
        <v>0</v>
      </c>
      <c r="CI136">
        <v>0</v>
      </c>
      <c r="CJ136">
        <v>0</v>
      </c>
      <c r="CK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0.3</v>
      </c>
      <c r="DG136">
        <v>4.8</v>
      </c>
      <c r="DH136">
        <v>14.7</v>
      </c>
      <c r="DI136">
        <v>21.5</v>
      </c>
      <c r="DJ136">
        <v>20.6</v>
      </c>
      <c r="DK136">
        <v>15.6</v>
      </c>
      <c r="DL136">
        <v>10.199999999999999</v>
      </c>
      <c r="DM136">
        <v>6</v>
      </c>
      <c r="DN136">
        <v>3.2</v>
      </c>
      <c r="DO136">
        <v>1.6</v>
      </c>
      <c r="DP136">
        <v>0.8</v>
      </c>
      <c r="DQ136">
        <v>0.4</v>
      </c>
      <c r="DR136">
        <v>0.2</v>
      </c>
      <c r="DS136">
        <v>0.1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4.3999999999999997E-2</v>
      </c>
      <c r="FF136">
        <v>4.3999999999999997E-2</v>
      </c>
    </row>
    <row r="137" spans="1:162" s="5" customFormat="1" x14ac:dyDescent="0.25">
      <c r="C137" s="6">
        <v>96</v>
      </c>
      <c r="D137" s="5">
        <f>AVERAGE(D131:D136)</f>
        <v>8</v>
      </c>
      <c r="E137" s="5">
        <f t="shared" ref="E137:F137" si="73">AVERAGE(E131:E136)</f>
        <v>164.81666666666669</v>
      </c>
      <c r="F137" s="5">
        <f t="shared" si="73"/>
        <v>4.3999999999999991E-2</v>
      </c>
      <c r="G137" s="5">
        <f>AVERAGE(G131:G136)</f>
        <v>3745.5333333333333</v>
      </c>
      <c r="H137" s="5">
        <f>STDEV(G129:G136)</f>
        <v>341.48704026165734</v>
      </c>
      <c r="I137" s="5">
        <f t="shared" ref="I137" si="74">AVERAGE(I131:I136)</f>
        <v>37.794999999999995</v>
      </c>
      <c r="J137" s="5">
        <f>STDEV(I131:I136)</f>
        <v>3.3443429848028443</v>
      </c>
      <c r="K137" s="5">
        <f t="shared" ref="K137:BV137" si="75">AVERAGE(K131:K136)</f>
        <v>0.32783333333333337</v>
      </c>
      <c r="L137" s="5" t="e">
        <f t="shared" si="75"/>
        <v>#DIV/0!</v>
      </c>
      <c r="M137" s="5">
        <f t="shared" si="75"/>
        <v>44.474166666666662</v>
      </c>
      <c r="N137" s="5">
        <f t="shared" si="75"/>
        <v>2258.2649999999999</v>
      </c>
      <c r="O137" s="5">
        <f t="shared" si="75"/>
        <v>818.7166666666667</v>
      </c>
      <c r="P137" s="5">
        <f t="shared" si="75"/>
        <v>78.642833333333328</v>
      </c>
      <c r="Q137" s="5">
        <f t="shared" si="75"/>
        <v>18.947666666666667</v>
      </c>
      <c r="R137" s="5">
        <f t="shared" si="75"/>
        <v>1.9771666666666665</v>
      </c>
      <c r="S137" s="5" t="e">
        <f t="shared" si="75"/>
        <v>#DIV/0!</v>
      </c>
      <c r="T137" s="5">
        <f t="shared" si="75"/>
        <v>0</v>
      </c>
      <c r="U137" s="5">
        <f t="shared" si="75"/>
        <v>0</v>
      </c>
      <c r="V137" s="5">
        <f t="shared" si="75"/>
        <v>0</v>
      </c>
      <c r="W137" s="5">
        <f t="shared" si="75"/>
        <v>0</v>
      </c>
      <c r="X137" s="5">
        <f t="shared" si="75"/>
        <v>0</v>
      </c>
      <c r="Y137" s="5">
        <f t="shared" si="75"/>
        <v>0</v>
      </c>
      <c r="Z137" s="5">
        <f t="shared" si="75"/>
        <v>0</v>
      </c>
      <c r="AA137" s="5">
        <f t="shared" si="75"/>
        <v>0</v>
      </c>
      <c r="AB137" s="5">
        <f t="shared" si="75"/>
        <v>0</v>
      </c>
      <c r="AC137" s="5">
        <f t="shared" si="75"/>
        <v>0</v>
      </c>
      <c r="AD137" s="5">
        <f t="shared" si="75"/>
        <v>0</v>
      </c>
      <c r="AE137" s="5">
        <f t="shared" si="75"/>
        <v>0</v>
      </c>
      <c r="AF137" s="5">
        <f t="shared" si="75"/>
        <v>0</v>
      </c>
      <c r="AG137" s="5">
        <f t="shared" si="75"/>
        <v>0</v>
      </c>
      <c r="AH137" s="5">
        <f t="shared" si="75"/>
        <v>0</v>
      </c>
      <c r="AI137" s="5">
        <f t="shared" si="75"/>
        <v>0</v>
      </c>
      <c r="AJ137" s="5">
        <f t="shared" si="75"/>
        <v>1.6666666666666666E-2</v>
      </c>
      <c r="AK137" s="5">
        <f t="shared" si="75"/>
        <v>8.3333333333333329E-2</v>
      </c>
      <c r="AL137" s="5">
        <f t="shared" si="75"/>
        <v>0.11666666666666665</v>
      </c>
      <c r="AM137" s="5">
        <f t="shared" si="75"/>
        <v>0.13333333333333333</v>
      </c>
      <c r="AN137" s="5">
        <f t="shared" si="75"/>
        <v>8.3333333333333329E-2</v>
      </c>
      <c r="AO137" s="5">
        <f t="shared" si="75"/>
        <v>6.6666666666666666E-2</v>
      </c>
      <c r="AP137" s="5">
        <f t="shared" si="75"/>
        <v>0.11666666666666665</v>
      </c>
      <c r="AQ137" s="5">
        <f t="shared" si="75"/>
        <v>0.3</v>
      </c>
      <c r="AR137" s="5">
        <f t="shared" si="75"/>
        <v>0.95000000000000007</v>
      </c>
      <c r="AS137" s="5">
        <f t="shared" si="75"/>
        <v>2.1500000000000004</v>
      </c>
      <c r="AT137" s="5">
        <f t="shared" si="75"/>
        <v>3.7666666666666671</v>
      </c>
      <c r="AU137" s="5">
        <f t="shared" si="75"/>
        <v>5.5333333333333341</v>
      </c>
      <c r="AV137" s="5">
        <f t="shared" si="75"/>
        <v>7.1999999999999993</v>
      </c>
      <c r="AW137" s="5">
        <f t="shared" si="75"/>
        <v>8.4833333333333325</v>
      </c>
      <c r="AX137" s="5">
        <f t="shared" si="75"/>
        <v>9.25</v>
      </c>
      <c r="AY137" s="5">
        <f t="shared" si="75"/>
        <v>9.4500000000000011</v>
      </c>
      <c r="AZ137" s="5">
        <f t="shared" si="75"/>
        <v>9.0666666666666682</v>
      </c>
      <c r="BA137" s="5">
        <f t="shared" si="75"/>
        <v>8.2666666666666675</v>
      </c>
      <c r="BB137" s="5">
        <f t="shared" si="75"/>
        <v>7.166666666666667</v>
      </c>
      <c r="BC137" s="5">
        <f t="shared" si="75"/>
        <v>5.8500000000000005</v>
      </c>
      <c r="BD137" s="5">
        <f t="shared" si="75"/>
        <v>4.5333333333333341</v>
      </c>
      <c r="BE137" s="5">
        <f t="shared" si="75"/>
        <v>3.35</v>
      </c>
      <c r="BF137" s="5">
        <f t="shared" si="75"/>
        <v>2.2999999999999998</v>
      </c>
      <c r="BG137" s="5">
        <f t="shared" si="75"/>
        <v>1.5333333333333332</v>
      </c>
      <c r="BH137" s="5">
        <f t="shared" si="75"/>
        <v>0.98333333333333339</v>
      </c>
      <c r="BI137" s="5">
        <f t="shared" si="75"/>
        <v>0.68333333333333324</v>
      </c>
      <c r="BJ137" s="5">
        <f t="shared" si="75"/>
        <v>0.53333333333333333</v>
      </c>
      <c r="BK137" s="5">
        <f t="shared" si="75"/>
        <v>0.48333333333333334</v>
      </c>
      <c r="BL137" s="5">
        <f t="shared" si="75"/>
        <v>0.5</v>
      </c>
      <c r="BM137" s="5">
        <f t="shared" si="75"/>
        <v>0.5</v>
      </c>
      <c r="BN137" s="5">
        <f t="shared" si="75"/>
        <v>0.48333333333333339</v>
      </c>
      <c r="BO137" s="5">
        <f t="shared" si="75"/>
        <v>0.46666666666666673</v>
      </c>
      <c r="BP137" s="5">
        <f t="shared" si="75"/>
        <v>0.43333333333333335</v>
      </c>
      <c r="BQ137" s="5">
        <f t="shared" si="75"/>
        <v>0.38333333333333336</v>
      </c>
      <c r="BR137" s="5">
        <f t="shared" si="75"/>
        <v>0.34999999999999992</v>
      </c>
      <c r="BS137" s="5">
        <f t="shared" si="75"/>
        <v>0.3</v>
      </c>
      <c r="BT137" s="5">
        <f t="shared" si="75"/>
        <v>0.25</v>
      </c>
      <c r="BU137" s="5">
        <f t="shared" si="75"/>
        <v>0.21666666666666667</v>
      </c>
      <c r="BV137" s="5">
        <f t="shared" si="75"/>
        <v>0.20000000000000004</v>
      </c>
      <c r="BW137" s="5">
        <f t="shared" ref="BW137:EH137" si="76">AVERAGE(BW131:BW136)</f>
        <v>0.18333333333333335</v>
      </c>
      <c r="BX137" s="5">
        <f t="shared" si="76"/>
        <v>0.18333333333333332</v>
      </c>
      <c r="BY137" s="5">
        <f t="shared" si="76"/>
        <v>0.20000000000000004</v>
      </c>
      <c r="BZ137" s="5">
        <f t="shared" si="76"/>
        <v>0.20000000000000004</v>
      </c>
      <c r="CA137" s="5">
        <f t="shared" si="76"/>
        <v>0.25</v>
      </c>
      <c r="CB137" s="5">
        <f t="shared" si="76"/>
        <v>0.3</v>
      </c>
      <c r="CC137" s="5">
        <f t="shared" si="76"/>
        <v>0.35000000000000003</v>
      </c>
      <c r="CD137" s="5">
        <f t="shared" si="76"/>
        <v>0.39999999999999997</v>
      </c>
      <c r="CE137" s="5">
        <f t="shared" si="76"/>
        <v>0.46666666666666662</v>
      </c>
      <c r="CF137" s="5">
        <f t="shared" si="76"/>
        <v>0.48333333333333339</v>
      </c>
      <c r="CG137" s="5">
        <f t="shared" si="76"/>
        <v>0.46666666666666673</v>
      </c>
      <c r="CH137" s="5">
        <f t="shared" si="76"/>
        <v>0</v>
      </c>
      <c r="CI137" s="5">
        <f t="shared" si="76"/>
        <v>0</v>
      </c>
      <c r="CJ137" s="5">
        <f t="shared" si="76"/>
        <v>0</v>
      </c>
      <c r="CK137" s="5">
        <f t="shared" si="76"/>
        <v>0</v>
      </c>
      <c r="CL137" s="5" t="e">
        <f t="shared" si="76"/>
        <v>#DIV/0!</v>
      </c>
      <c r="CM137" s="5">
        <f t="shared" si="76"/>
        <v>0</v>
      </c>
      <c r="CN137" s="5">
        <f t="shared" si="76"/>
        <v>0</v>
      </c>
      <c r="CO137" s="5">
        <f t="shared" si="76"/>
        <v>0</v>
      </c>
      <c r="CP137" s="5">
        <f t="shared" si="76"/>
        <v>0</v>
      </c>
      <c r="CQ137" s="5">
        <f t="shared" si="76"/>
        <v>0</v>
      </c>
      <c r="CR137" s="5">
        <f t="shared" si="76"/>
        <v>0</v>
      </c>
      <c r="CS137" s="5">
        <f t="shared" si="76"/>
        <v>0</v>
      </c>
      <c r="CT137" s="5">
        <f t="shared" si="76"/>
        <v>0</v>
      </c>
      <c r="CU137" s="5">
        <f t="shared" si="76"/>
        <v>0</v>
      </c>
      <c r="CV137" s="5">
        <f t="shared" si="76"/>
        <v>0</v>
      </c>
      <c r="CW137" s="5">
        <f t="shared" si="76"/>
        <v>0</v>
      </c>
      <c r="CX137" s="5">
        <f t="shared" si="76"/>
        <v>0</v>
      </c>
      <c r="CY137" s="5">
        <f t="shared" si="76"/>
        <v>0</v>
      </c>
      <c r="CZ137" s="5">
        <f t="shared" si="76"/>
        <v>0</v>
      </c>
      <c r="DA137" s="5">
        <f t="shared" si="76"/>
        <v>0</v>
      </c>
      <c r="DB137" s="5">
        <f t="shared" si="76"/>
        <v>0.98333333333333339</v>
      </c>
      <c r="DC137" s="5">
        <f t="shared" si="76"/>
        <v>3.5333333333333332</v>
      </c>
      <c r="DD137" s="5">
        <f t="shared" si="76"/>
        <v>5.1166666666666663</v>
      </c>
      <c r="DE137" s="5">
        <f t="shared" si="76"/>
        <v>4.0333333333333332</v>
      </c>
      <c r="DF137" s="5">
        <f t="shared" si="76"/>
        <v>2.0500000000000003</v>
      </c>
      <c r="DG137" s="5">
        <f t="shared" si="76"/>
        <v>1.4833333333333332</v>
      </c>
      <c r="DH137" s="5">
        <f t="shared" si="76"/>
        <v>2.6166666666666667</v>
      </c>
      <c r="DI137" s="5">
        <f t="shared" si="76"/>
        <v>3.65</v>
      </c>
      <c r="DJ137" s="5">
        <f t="shared" si="76"/>
        <v>6.7333333333333343</v>
      </c>
      <c r="DK137" s="5">
        <f t="shared" si="76"/>
        <v>13.5</v>
      </c>
      <c r="DL137" s="5">
        <f t="shared" si="76"/>
        <v>17.633333333333333</v>
      </c>
      <c r="DM137" s="5">
        <f t="shared" si="76"/>
        <v>15.549999999999999</v>
      </c>
      <c r="DN137" s="5">
        <f t="shared" si="76"/>
        <v>10.75</v>
      </c>
      <c r="DO137" s="5">
        <f t="shared" si="76"/>
        <v>6.3166666666666664</v>
      </c>
      <c r="DP137" s="5">
        <f t="shared" si="76"/>
        <v>3.3166666666666664</v>
      </c>
      <c r="DQ137" s="5">
        <f t="shared" si="76"/>
        <v>1.5833333333333337</v>
      </c>
      <c r="DR137" s="5">
        <f t="shared" si="76"/>
        <v>0.71666666666666667</v>
      </c>
      <c r="DS137" s="5">
        <f t="shared" si="76"/>
        <v>0.3</v>
      </c>
      <c r="DT137" s="5">
        <f t="shared" si="76"/>
        <v>0.11666666666666665</v>
      </c>
      <c r="DU137" s="5">
        <f t="shared" si="76"/>
        <v>5.000000000000001E-2</v>
      </c>
      <c r="DV137" s="5">
        <f t="shared" si="76"/>
        <v>0</v>
      </c>
      <c r="DW137" s="5">
        <f t="shared" si="76"/>
        <v>0</v>
      </c>
      <c r="DX137" s="5">
        <f t="shared" si="76"/>
        <v>0</v>
      </c>
      <c r="DY137" s="5">
        <f t="shared" si="76"/>
        <v>0</v>
      </c>
      <c r="DZ137" s="5">
        <f t="shared" si="76"/>
        <v>0</v>
      </c>
      <c r="EA137" s="5">
        <f t="shared" si="76"/>
        <v>0</v>
      </c>
      <c r="EB137" s="5">
        <f t="shared" si="76"/>
        <v>0</v>
      </c>
      <c r="EC137" s="5">
        <f t="shared" si="76"/>
        <v>0</v>
      </c>
      <c r="ED137" s="5">
        <f t="shared" si="76"/>
        <v>0</v>
      </c>
      <c r="EE137" s="5">
        <f t="shared" si="76"/>
        <v>0</v>
      </c>
      <c r="EF137" s="5">
        <f t="shared" si="76"/>
        <v>0</v>
      </c>
      <c r="EG137" s="5">
        <f t="shared" si="76"/>
        <v>0</v>
      </c>
      <c r="EH137" s="5">
        <f t="shared" si="76"/>
        <v>0</v>
      </c>
      <c r="EI137" s="5">
        <f t="shared" ref="EI137:FF137" si="77">AVERAGE(EI131:EI136)</f>
        <v>0</v>
      </c>
      <c r="EJ137" s="5">
        <f t="shared" si="77"/>
        <v>0</v>
      </c>
      <c r="EK137" s="5">
        <f t="shared" si="77"/>
        <v>0</v>
      </c>
      <c r="EL137" s="5">
        <f t="shared" si="77"/>
        <v>0</v>
      </c>
      <c r="EM137" s="5">
        <f t="shared" si="77"/>
        <v>0</v>
      </c>
      <c r="EN137" s="5">
        <f t="shared" si="77"/>
        <v>0</v>
      </c>
      <c r="EO137" s="5">
        <f t="shared" si="77"/>
        <v>0</v>
      </c>
      <c r="EP137" s="5">
        <f t="shared" si="77"/>
        <v>0</v>
      </c>
      <c r="EQ137" s="5">
        <f t="shared" si="77"/>
        <v>0</v>
      </c>
      <c r="ER137" s="5">
        <f t="shared" si="77"/>
        <v>0</v>
      </c>
      <c r="ES137" s="5">
        <f t="shared" si="77"/>
        <v>0</v>
      </c>
      <c r="ET137" s="5">
        <f t="shared" si="77"/>
        <v>0</v>
      </c>
      <c r="EU137" s="5">
        <f t="shared" si="77"/>
        <v>0</v>
      </c>
      <c r="EV137" s="5">
        <f t="shared" si="77"/>
        <v>0</v>
      </c>
      <c r="EW137" s="5">
        <f t="shared" si="77"/>
        <v>0</v>
      </c>
      <c r="EX137" s="5">
        <f t="shared" si="77"/>
        <v>0</v>
      </c>
      <c r="EY137" s="5">
        <f t="shared" si="77"/>
        <v>0</v>
      </c>
      <c r="EZ137" s="5">
        <f t="shared" si="77"/>
        <v>0</v>
      </c>
      <c r="FA137" s="5">
        <f t="shared" si="77"/>
        <v>0</v>
      </c>
      <c r="FB137" s="5">
        <f t="shared" si="77"/>
        <v>0</v>
      </c>
      <c r="FC137" s="5">
        <f t="shared" si="77"/>
        <v>0</v>
      </c>
      <c r="FD137" s="5">
        <f t="shared" si="77"/>
        <v>0</v>
      </c>
      <c r="FE137" s="5">
        <f t="shared" si="77"/>
        <v>4.3999999999999991E-2</v>
      </c>
      <c r="FF137" s="5">
        <f t="shared" si="77"/>
        <v>4.3999999999999991E-2</v>
      </c>
    </row>
    <row r="138" spans="1:162" x14ac:dyDescent="0.25">
      <c r="C138" s="1"/>
      <c r="H138" s="2"/>
    </row>
    <row r="139" spans="1:162" x14ac:dyDescent="0.25">
      <c r="C139" s="1"/>
      <c r="H139" s="2"/>
    </row>
    <row r="140" spans="1:162" x14ac:dyDescent="0.25">
      <c r="A140">
        <v>307</v>
      </c>
      <c r="B140" t="s">
        <v>337</v>
      </c>
      <c r="C140" s="1" t="s">
        <v>338</v>
      </c>
      <c r="D140">
        <v>9</v>
      </c>
      <c r="E140">
        <v>262.60000000000002</v>
      </c>
      <c r="F140">
        <v>0.111</v>
      </c>
      <c r="G140">
        <v>2365.8000000000002</v>
      </c>
      <c r="H140" s="2"/>
      <c r="I140">
        <v>44.97</v>
      </c>
      <c r="K140">
        <v>0.4</v>
      </c>
      <c r="M140">
        <v>10.1</v>
      </c>
      <c r="N140">
        <v>63.44</v>
      </c>
      <c r="O140">
        <v>1917</v>
      </c>
      <c r="P140">
        <v>6.3520000000000003</v>
      </c>
      <c r="Q140">
        <v>84.54</v>
      </c>
      <c r="R140">
        <v>9.1069999999999993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0.1</v>
      </c>
      <c r="AM140">
        <v>0.5</v>
      </c>
      <c r="AN140">
        <v>0.9</v>
      </c>
      <c r="AO140">
        <v>1.2</v>
      </c>
      <c r="AP140">
        <v>1.3</v>
      </c>
      <c r="AQ140">
        <v>1.3</v>
      </c>
      <c r="AR140">
        <v>1.2</v>
      </c>
      <c r="AS140">
        <v>1.3</v>
      </c>
      <c r="AT140">
        <v>1.7</v>
      </c>
      <c r="AU140">
        <v>2.4</v>
      </c>
      <c r="AV140">
        <v>3.4</v>
      </c>
      <c r="AW140">
        <v>4.5999999999999996</v>
      </c>
      <c r="AX140">
        <v>5.8</v>
      </c>
      <c r="AY140">
        <v>6.9</v>
      </c>
      <c r="AZ140">
        <v>7.7</v>
      </c>
      <c r="BA140">
        <v>8.1999999999999993</v>
      </c>
      <c r="BB140">
        <v>8.1999999999999993</v>
      </c>
      <c r="BC140">
        <v>7.7</v>
      </c>
      <c r="BD140">
        <v>7</v>
      </c>
      <c r="BE140">
        <v>5.9</v>
      </c>
      <c r="BF140">
        <v>4.7</v>
      </c>
      <c r="BG140">
        <v>3.6</v>
      </c>
      <c r="BH140">
        <v>2.5</v>
      </c>
      <c r="BI140">
        <v>1.5</v>
      </c>
      <c r="BJ140">
        <v>0.8</v>
      </c>
      <c r="BK140">
        <v>0.4</v>
      </c>
      <c r="BL140">
        <v>0.1</v>
      </c>
      <c r="BM140">
        <v>0</v>
      </c>
      <c r="BN140">
        <v>0</v>
      </c>
      <c r="BO140">
        <v>0</v>
      </c>
      <c r="BP140">
        <v>0.1</v>
      </c>
      <c r="BQ140">
        <v>0.2</v>
      </c>
      <c r="BR140">
        <v>0.3</v>
      </c>
      <c r="BS140">
        <v>0.4</v>
      </c>
      <c r="BT140">
        <v>0.5</v>
      </c>
      <c r="BU140">
        <v>0.7</v>
      </c>
      <c r="BV140">
        <v>0.7</v>
      </c>
      <c r="BW140">
        <v>0.8</v>
      </c>
      <c r="BX140">
        <v>0.8</v>
      </c>
      <c r="BY140">
        <v>0.8</v>
      </c>
      <c r="BZ140">
        <v>0.8</v>
      </c>
      <c r="CA140">
        <v>0.7</v>
      </c>
      <c r="CB140">
        <v>0.6</v>
      </c>
      <c r="CC140">
        <v>0.5</v>
      </c>
      <c r="CD140">
        <v>0.4</v>
      </c>
      <c r="CE140">
        <v>0.3</v>
      </c>
      <c r="CF140">
        <v>0.2</v>
      </c>
      <c r="CG140">
        <v>0.2</v>
      </c>
      <c r="CH140">
        <v>0</v>
      </c>
      <c r="CI140">
        <v>0</v>
      </c>
      <c r="CJ140">
        <v>0</v>
      </c>
      <c r="CK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5.4</v>
      </c>
      <c r="DE140">
        <v>18.5</v>
      </c>
      <c r="DF140">
        <v>26.8</v>
      </c>
      <c r="DG140">
        <v>22.9</v>
      </c>
      <c r="DH140">
        <v>14.1</v>
      </c>
      <c r="DI140">
        <v>6.9</v>
      </c>
      <c r="DJ140">
        <v>3</v>
      </c>
      <c r="DK140">
        <v>1.2</v>
      </c>
      <c r="DL140">
        <v>0.5</v>
      </c>
      <c r="DM140">
        <v>0.3</v>
      </c>
      <c r="DN140">
        <v>0.1</v>
      </c>
      <c r="DO140">
        <v>0.1</v>
      </c>
      <c r="DP140">
        <v>0</v>
      </c>
      <c r="DQ140">
        <v>0</v>
      </c>
      <c r="DR140">
        <v>0</v>
      </c>
      <c r="DS140">
        <v>0</v>
      </c>
      <c r="DT140">
        <v>0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</v>
      </c>
      <c r="FE140">
        <v>0.111</v>
      </c>
      <c r="FF140">
        <v>0.111</v>
      </c>
    </row>
    <row r="141" spans="1:162" x14ac:dyDescent="0.25">
      <c r="A141">
        <v>308</v>
      </c>
      <c r="B141" t="s">
        <v>339</v>
      </c>
      <c r="C141" s="1" t="s">
        <v>340</v>
      </c>
      <c r="D141">
        <v>9</v>
      </c>
      <c r="E141">
        <v>267.39999999999998</v>
      </c>
      <c r="F141">
        <v>0.111</v>
      </c>
      <c r="G141">
        <v>2408.6</v>
      </c>
      <c r="H141" s="2"/>
      <c r="I141">
        <v>40.51</v>
      </c>
      <c r="K141">
        <v>0.42</v>
      </c>
      <c r="M141">
        <v>8.734</v>
      </c>
      <c r="N141">
        <v>62.18</v>
      </c>
      <c r="O141">
        <v>1320</v>
      </c>
      <c r="P141">
        <v>5.657</v>
      </c>
      <c r="Q141">
        <v>86.11</v>
      </c>
      <c r="R141">
        <v>8.2309999999999999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0.1</v>
      </c>
      <c r="AL141">
        <v>0.4</v>
      </c>
      <c r="AM141">
        <v>0.8</v>
      </c>
      <c r="AN141">
        <v>1</v>
      </c>
      <c r="AO141">
        <v>1.1000000000000001</v>
      </c>
      <c r="AP141">
        <v>1.1000000000000001</v>
      </c>
      <c r="AQ141">
        <v>1.1000000000000001</v>
      </c>
      <c r="AR141">
        <v>1.3</v>
      </c>
      <c r="AS141">
        <v>1.7</v>
      </c>
      <c r="AT141">
        <v>2.4</v>
      </c>
      <c r="AU141">
        <v>3.4</v>
      </c>
      <c r="AV141">
        <v>4.5</v>
      </c>
      <c r="AW141">
        <v>5.6</v>
      </c>
      <c r="AX141">
        <v>6.5</v>
      </c>
      <c r="AY141">
        <v>7.2</v>
      </c>
      <c r="AZ141">
        <v>7.6</v>
      </c>
      <c r="BA141">
        <v>7.6</v>
      </c>
      <c r="BB141">
        <v>7.3</v>
      </c>
      <c r="BC141">
        <v>6.7</v>
      </c>
      <c r="BD141">
        <v>5.9</v>
      </c>
      <c r="BE141">
        <v>5</v>
      </c>
      <c r="BF141">
        <v>4</v>
      </c>
      <c r="BG141">
        <v>3.1</v>
      </c>
      <c r="BH141">
        <v>2.2999999999999998</v>
      </c>
      <c r="BI141">
        <v>1.6</v>
      </c>
      <c r="BJ141">
        <v>1</v>
      </c>
      <c r="BK141">
        <v>0.7</v>
      </c>
      <c r="BL141">
        <v>0.4</v>
      </c>
      <c r="BM141">
        <v>0.3</v>
      </c>
      <c r="BN141">
        <v>0.2</v>
      </c>
      <c r="BO141">
        <v>0.2</v>
      </c>
      <c r="BP141">
        <v>0.3</v>
      </c>
      <c r="BQ141">
        <v>0.4</v>
      </c>
      <c r="BR141">
        <v>0.5</v>
      </c>
      <c r="BS141">
        <v>0.6</v>
      </c>
      <c r="BT141">
        <v>0.7</v>
      </c>
      <c r="BU141">
        <v>0.7</v>
      </c>
      <c r="BV141">
        <v>0.8</v>
      </c>
      <c r="BW141">
        <v>0.7</v>
      </c>
      <c r="BX141">
        <v>0.7</v>
      </c>
      <c r="BY141">
        <v>0.6</v>
      </c>
      <c r="BZ141">
        <v>0.5</v>
      </c>
      <c r="CA141">
        <v>0.4</v>
      </c>
      <c r="CB141">
        <v>0.3</v>
      </c>
      <c r="CC141">
        <v>0.2</v>
      </c>
      <c r="CD141">
        <v>0.1</v>
      </c>
      <c r="CE141">
        <v>0.1</v>
      </c>
      <c r="CF141">
        <v>0</v>
      </c>
      <c r="CG141">
        <v>0</v>
      </c>
      <c r="CH141">
        <v>0</v>
      </c>
      <c r="CI141">
        <v>0</v>
      </c>
      <c r="CJ141">
        <v>0</v>
      </c>
      <c r="CK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4.9000000000000004</v>
      </c>
      <c r="DD141">
        <v>17.8</v>
      </c>
      <c r="DE141">
        <v>26.9</v>
      </c>
      <c r="DF141">
        <v>23.5</v>
      </c>
      <c r="DG141">
        <v>14.4</v>
      </c>
      <c r="DH141">
        <v>7</v>
      </c>
      <c r="DI141">
        <v>3</v>
      </c>
      <c r="DJ141">
        <v>1.2</v>
      </c>
      <c r="DK141">
        <v>0.6</v>
      </c>
      <c r="DL141">
        <v>0.3</v>
      </c>
      <c r="DM141">
        <v>0.2</v>
      </c>
      <c r="DN141">
        <v>0.1</v>
      </c>
      <c r="DO141">
        <v>0.1</v>
      </c>
      <c r="DP141">
        <v>0</v>
      </c>
      <c r="DQ141">
        <v>0</v>
      </c>
      <c r="DR141">
        <v>0</v>
      </c>
      <c r="DS141">
        <v>0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</v>
      </c>
      <c r="FE141">
        <v>0.111</v>
      </c>
      <c r="FF141">
        <v>0.111</v>
      </c>
    </row>
    <row r="142" spans="1:162" x14ac:dyDescent="0.25">
      <c r="A142">
        <v>309</v>
      </c>
      <c r="B142" t="s">
        <v>341</v>
      </c>
      <c r="C142" s="1" t="s">
        <v>342</v>
      </c>
      <c r="D142">
        <v>9</v>
      </c>
      <c r="E142">
        <v>349.2</v>
      </c>
      <c r="F142">
        <v>0.111</v>
      </c>
      <c r="G142">
        <v>3146</v>
      </c>
      <c r="H142" s="2"/>
      <c r="I142">
        <v>49.03</v>
      </c>
      <c r="K142">
        <v>0.60099999999999998</v>
      </c>
      <c r="M142">
        <v>49.94</v>
      </c>
      <c r="N142">
        <v>261.8</v>
      </c>
      <c r="O142">
        <v>4434</v>
      </c>
      <c r="P142">
        <v>66.98</v>
      </c>
      <c r="Q142">
        <v>27.04</v>
      </c>
      <c r="R142">
        <v>5.9749999999999996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0.6</v>
      </c>
      <c r="AT142">
        <v>1.7</v>
      </c>
      <c r="AU142">
        <v>3.3</v>
      </c>
      <c r="AV142">
        <v>4.9000000000000004</v>
      </c>
      <c r="AW142">
        <v>6.4</v>
      </c>
      <c r="AX142">
        <v>7.4</v>
      </c>
      <c r="AY142">
        <v>7.7</v>
      </c>
      <c r="AZ142">
        <v>7.5</v>
      </c>
      <c r="BA142">
        <v>6.8</v>
      </c>
      <c r="BB142">
        <v>5.8</v>
      </c>
      <c r="BC142">
        <v>4.7</v>
      </c>
      <c r="BD142">
        <v>3.7</v>
      </c>
      <c r="BE142">
        <v>3</v>
      </c>
      <c r="BF142">
        <v>2.6</v>
      </c>
      <c r="BG142">
        <v>2.5</v>
      </c>
      <c r="BH142">
        <v>2.6</v>
      </c>
      <c r="BI142">
        <v>2.8</v>
      </c>
      <c r="BJ142">
        <v>3.1</v>
      </c>
      <c r="BK142">
        <v>3.2</v>
      </c>
      <c r="BL142">
        <v>3.2</v>
      </c>
      <c r="BM142">
        <v>2.9</v>
      </c>
      <c r="BN142">
        <v>2.5</v>
      </c>
      <c r="BO142">
        <v>2</v>
      </c>
      <c r="BP142">
        <v>1.4</v>
      </c>
      <c r="BQ142">
        <v>0.9</v>
      </c>
      <c r="BR142">
        <v>0.4</v>
      </c>
      <c r="BS142">
        <v>0.1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0.1</v>
      </c>
      <c r="CB142">
        <v>0.2</v>
      </c>
      <c r="CC142">
        <v>0.5</v>
      </c>
      <c r="CD142">
        <v>0.9</v>
      </c>
      <c r="CE142">
        <v>1.2</v>
      </c>
      <c r="CF142">
        <v>1.5</v>
      </c>
      <c r="CG142">
        <v>1.6</v>
      </c>
      <c r="CH142">
        <v>0</v>
      </c>
      <c r="CI142">
        <v>0</v>
      </c>
      <c r="CJ142">
        <v>0</v>
      </c>
      <c r="CK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0.4</v>
      </c>
      <c r="DK142">
        <v>6.3</v>
      </c>
      <c r="DL142">
        <v>18.3</v>
      </c>
      <c r="DM142">
        <v>24.6</v>
      </c>
      <c r="DN142">
        <v>21.1</v>
      </c>
      <c r="DO142">
        <v>14.1</v>
      </c>
      <c r="DP142">
        <v>8</v>
      </c>
      <c r="DQ142">
        <v>4</v>
      </c>
      <c r="DR142">
        <v>1.8</v>
      </c>
      <c r="DS142">
        <v>0.8</v>
      </c>
      <c r="DT142">
        <v>0.3</v>
      </c>
      <c r="DU142">
        <v>0.1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  <c r="EC142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</v>
      </c>
      <c r="FD142">
        <v>0</v>
      </c>
      <c r="FE142">
        <v>0.111</v>
      </c>
      <c r="FF142">
        <v>0.111</v>
      </c>
    </row>
    <row r="143" spans="1:162" x14ac:dyDescent="0.25">
      <c r="A143">
        <v>310</v>
      </c>
      <c r="B143" t="s">
        <v>343</v>
      </c>
      <c r="C143" s="1" t="s">
        <v>344</v>
      </c>
      <c r="D143">
        <v>9</v>
      </c>
      <c r="E143">
        <v>347.8</v>
      </c>
      <c r="F143">
        <v>0.111</v>
      </c>
      <c r="G143">
        <v>3133.1</v>
      </c>
      <c r="H143" s="2"/>
      <c r="I143">
        <v>44.41</v>
      </c>
      <c r="K143">
        <v>0.376</v>
      </c>
      <c r="M143">
        <v>9.0960000000000001</v>
      </c>
      <c r="N143">
        <v>65.22</v>
      </c>
      <c r="O143">
        <v>4052</v>
      </c>
      <c r="P143">
        <v>6.4320000000000004</v>
      </c>
      <c r="Q143">
        <v>90.69</v>
      </c>
      <c r="R143">
        <v>2.8759999999999999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0.3</v>
      </c>
      <c r="AM143">
        <v>0.9</v>
      </c>
      <c r="AN143">
        <v>1.3</v>
      </c>
      <c r="AO143">
        <v>1.4</v>
      </c>
      <c r="AP143">
        <v>1.2</v>
      </c>
      <c r="AQ143">
        <v>0.7</v>
      </c>
      <c r="AR143">
        <v>0.3</v>
      </c>
      <c r="AS143">
        <v>0.3</v>
      </c>
      <c r="AT143">
        <v>0.7</v>
      </c>
      <c r="AU143">
        <v>1.7</v>
      </c>
      <c r="AV143">
        <v>3.1</v>
      </c>
      <c r="AW143">
        <v>4.7</v>
      </c>
      <c r="AX143">
        <v>6.4</v>
      </c>
      <c r="AY143">
        <v>7.8</v>
      </c>
      <c r="AZ143">
        <v>8.9</v>
      </c>
      <c r="BA143">
        <v>9.5</v>
      </c>
      <c r="BB143">
        <v>9.5</v>
      </c>
      <c r="BC143">
        <v>9</v>
      </c>
      <c r="BD143">
        <v>8.1</v>
      </c>
      <c r="BE143">
        <v>6.8</v>
      </c>
      <c r="BF143">
        <v>5.4</v>
      </c>
      <c r="BG143">
        <v>3.9</v>
      </c>
      <c r="BH143">
        <v>2.6</v>
      </c>
      <c r="BI143">
        <v>1.5</v>
      </c>
      <c r="BJ143">
        <v>0.7</v>
      </c>
      <c r="BK143">
        <v>0.2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0.1</v>
      </c>
      <c r="CA143">
        <v>0.1</v>
      </c>
      <c r="CB143">
        <v>0.2</v>
      </c>
      <c r="CC143">
        <v>0.3</v>
      </c>
      <c r="CD143">
        <v>0.4</v>
      </c>
      <c r="CE143">
        <v>0.5</v>
      </c>
      <c r="CF143">
        <v>0.6</v>
      </c>
      <c r="CG143">
        <v>0.6</v>
      </c>
      <c r="CH143">
        <v>0</v>
      </c>
      <c r="CI143">
        <v>0</v>
      </c>
      <c r="CJ143">
        <v>0</v>
      </c>
      <c r="CK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7.8</v>
      </c>
      <c r="DE143">
        <v>24.2</v>
      </c>
      <c r="DF143">
        <v>30.1</v>
      </c>
      <c r="DG143">
        <v>21.3</v>
      </c>
      <c r="DH143">
        <v>10.7</v>
      </c>
      <c r="DI143">
        <v>4.0999999999999996</v>
      </c>
      <c r="DJ143">
        <v>1.2</v>
      </c>
      <c r="DK143">
        <v>0.3</v>
      </c>
      <c r="DL143">
        <v>0.1</v>
      </c>
      <c r="DM143">
        <v>0.1</v>
      </c>
      <c r="DN143">
        <v>0.1</v>
      </c>
      <c r="DO143">
        <v>0</v>
      </c>
      <c r="DP143">
        <v>0</v>
      </c>
      <c r="DQ143">
        <v>0</v>
      </c>
      <c r="DR143">
        <v>0</v>
      </c>
      <c r="DS143">
        <v>0</v>
      </c>
      <c r="DT143">
        <v>0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  <c r="EC143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</v>
      </c>
      <c r="FE143">
        <v>0.111</v>
      </c>
      <c r="FF143">
        <v>0.111</v>
      </c>
    </row>
    <row r="144" spans="1:162" x14ac:dyDescent="0.25">
      <c r="A144">
        <v>311</v>
      </c>
      <c r="B144" t="s">
        <v>345</v>
      </c>
      <c r="C144" s="1" t="s">
        <v>346</v>
      </c>
      <c r="D144">
        <v>9</v>
      </c>
      <c r="E144">
        <v>349</v>
      </c>
      <c r="F144">
        <v>0.111</v>
      </c>
      <c r="G144">
        <v>3143.8</v>
      </c>
      <c r="H144" s="2"/>
      <c r="I144">
        <v>40.54</v>
      </c>
      <c r="K144">
        <v>0.36699999999999999</v>
      </c>
      <c r="M144">
        <v>7.9219999999999997</v>
      </c>
      <c r="N144">
        <v>56.27</v>
      </c>
      <c r="O144">
        <v>4174</v>
      </c>
      <c r="P144">
        <v>5.1619999999999999</v>
      </c>
      <c r="Q144">
        <v>90.81</v>
      </c>
      <c r="R144">
        <v>4.0229999999999997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0.3</v>
      </c>
      <c r="AL144">
        <v>0.7</v>
      </c>
      <c r="AM144">
        <v>1</v>
      </c>
      <c r="AN144">
        <v>1.1000000000000001</v>
      </c>
      <c r="AO144">
        <v>1</v>
      </c>
      <c r="AP144">
        <v>0.7</v>
      </c>
      <c r="AQ144">
        <v>0.5</v>
      </c>
      <c r="AR144">
        <v>0.5</v>
      </c>
      <c r="AS144">
        <v>0.9</v>
      </c>
      <c r="AT144">
        <v>1.8</v>
      </c>
      <c r="AU144">
        <v>3</v>
      </c>
      <c r="AV144">
        <v>4.5</v>
      </c>
      <c r="AW144">
        <v>6.1</v>
      </c>
      <c r="AX144">
        <v>7.5</v>
      </c>
      <c r="AY144">
        <v>8.6</v>
      </c>
      <c r="AZ144">
        <v>9.3000000000000007</v>
      </c>
      <c r="BA144">
        <v>9.5</v>
      </c>
      <c r="BB144">
        <v>9.1</v>
      </c>
      <c r="BC144">
        <v>8.3000000000000007</v>
      </c>
      <c r="BD144">
        <v>7</v>
      </c>
      <c r="BE144">
        <v>5.6</v>
      </c>
      <c r="BF144">
        <v>4.0999999999999996</v>
      </c>
      <c r="BG144">
        <v>2.7</v>
      </c>
      <c r="BH144">
        <v>1.5</v>
      </c>
      <c r="BI144">
        <v>0.7</v>
      </c>
      <c r="BJ144">
        <v>0.2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0.1</v>
      </c>
      <c r="CA144">
        <v>0.1</v>
      </c>
      <c r="CB144">
        <v>0.3</v>
      </c>
      <c r="CC144">
        <v>0.5</v>
      </c>
      <c r="CD144">
        <v>0.6</v>
      </c>
      <c r="CE144">
        <v>0.8</v>
      </c>
      <c r="CF144">
        <v>0.8</v>
      </c>
      <c r="CG144">
        <v>0.9</v>
      </c>
      <c r="CH144">
        <v>0</v>
      </c>
      <c r="CI144">
        <v>0</v>
      </c>
      <c r="CJ144">
        <v>0</v>
      </c>
      <c r="CK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7.6</v>
      </c>
      <c r="DD144">
        <v>23.7</v>
      </c>
      <c r="DE144">
        <v>29.6</v>
      </c>
      <c r="DF144">
        <v>21.3</v>
      </c>
      <c r="DG144">
        <v>10.9</v>
      </c>
      <c r="DH144">
        <v>4.4000000000000004</v>
      </c>
      <c r="DI144">
        <v>1.5</v>
      </c>
      <c r="DJ144">
        <v>0.4</v>
      </c>
      <c r="DK144">
        <v>0.2</v>
      </c>
      <c r="DL144">
        <v>0.1</v>
      </c>
      <c r="DM144">
        <v>0.1</v>
      </c>
      <c r="DN144">
        <v>0.1</v>
      </c>
      <c r="DO144">
        <v>0</v>
      </c>
      <c r="DP144">
        <v>0</v>
      </c>
      <c r="DQ144">
        <v>0</v>
      </c>
      <c r="DR144">
        <v>0</v>
      </c>
      <c r="DS144">
        <v>0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</v>
      </c>
      <c r="FE144">
        <v>0.111</v>
      </c>
      <c r="FF144">
        <v>0.111</v>
      </c>
    </row>
    <row r="145" spans="1:162" x14ac:dyDescent="0.25">
      <c r="A145">
        <v>312</v>
      </c>
      <c r="B145" t="s">
        <v>347</v>
      </c>
      <c r="C145" s="1" t="s">
        <v>348</v>
      </c>
      <c r="D145">
        <v>9</v>
      </c>
      <c r="E145">
        <v>350.5</v>
      </c>
      <c r="F145">
        <v>0.111</v>
      </c>
      <c r="G145">
        <v>3157.3</v>
      </c>
      <c r="H145" s="2"/>
      <c r="I145">
        <v>38.33</v>
      </c>
      <c r="K145">
        <v>0.36299999999999999</v>
      </c>
      <c r="M145">
        <v>6.4130000000000003</v>
      </c>
      <c r="N145">
        <v>54.83</v>
      </c>
      <c r="O145">
        <v>2586</v>
      </c>
      <c r="P145">
        <v>4.2960000000000003</v>
      </c>
      <c r="Q145">
        <v>90.69</v>
      </c>
      <c r="R145">
        <v>5.0170000000000003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0.3</v>
      </c>
      <c r="AK145">
        <v>0.7</v>
      </c>
      <c r="AL145">
        <v>0.9</v>
      </c>
      <c r="AM145">
        <v>1</v>
      </c>
      <c r="AN145">
        <v>0.8</v>
      </c>
      <c r="AO145">
        <v>0.4</v>
      </c>
      <c r="AP145">
        <v>0.2</v>
      </c>
      <c r="AQ145">
        <v>0.2</v>
      </c>
      <c r="AR145">
        <v>0.6</v>
      </c>
      <c r="AS145">
        <v>1.5</v>
      </c>
      <c r="AT145">
        <v>2.7</v>
      </c>
      <c r="AU145">
        <v>4.0999999999999996</v>
      </c>
      <c r="AV145">
        <v>5.6</v>
      </c>
      <c r="AW145">
        <v>7</v>
      </c>
      <c r="AX145">
        <v>8</v>
      </c>
      <c r="AY145">
        <v>8.6</v>
      </c>
      <c r="AZ145">
        <v>8.8000000000000007</v>
      </c>
      <c r="BA145">
        <v>8.6</v>
      </c>
      <c r="BB145">
        <v>7.9</v>
      </c>
      <c r="BC145">
        <v>7</v>
      </c>
      <c r="BD145">
        <v>5.9</v>
      </c>
      <c r="BE145">
        <v>4.7</v>
      </c>
      <c r="BF145">
        <v>3.6</v>
      </c>
      <c r="BG145">
        <v>2.5</v>
      </c>
      <c r="BH145">
        <v>1.7</v>
      </c>
      <c r="BI145">
        <v>1</v>
      </c>
      <c r="BJ145">
        <v>0.5</v>
      </c>
      <c r="BK145">
        <v>0.2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0.1</v>
      </c>
      <c r="BS145">
        <v>0.1</v>
      </c>
      <c r="BT145">
        <v>0.2</v>
      </c>
      <c r="BU145">
        <v>0.2</v>
      </c>
      <c r="BV145">
        <v>0.3</v>
      </c>
      <c r="BW145">
        <v>0.3</v>
      </c>
      <c r="BX145">
        <v>0.4</v>
      </c>
      <c r="BY145">
        <v>0.4</v>
      </c>
      <c r="BZ145">
        <v>0.4</v>
      </c>
      <c r="CA145">
        <v>0.4</v>
      </c>
      <c r="CB145">
        <v>0.4</v>
      </c>
      <c r="CC145">
        <v>0.4</v>
      </c>
      <c r="CD145">
        <v>0.4</v>
      </c>
      <c r="CE145">
        <v>0.4</v>
      </c>
      <c r="CF145">
        <v>0.3</v>
      </c>
      <c r="CG145">
        <v>0.3</v>
      </c>
      <c r="CH145">
        <v>0</v>
      </c>
      <c r="CI145">
        <v>0</v>
      </c>
      <c r="CJ145">
        <v>0</v>
      </c>
      <c r="CK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>
        <v>0</v>
      </c>
      <c r="DA145">
        <v>2.7</v>
      </c>
      <c r="DB145">
        <v>13.4</v>
      </c>
      <c r="DC145">
        <v>26.1</v>
      </c>
      <c r="DD145">
        <v>27</v>
      </c>
      <c r="DE145">
        <v>17.7</v>
      </c>
      <c r="DF145">
        <v>8.5</v>
      </c>
      <c r="DG145">
        <v>3.2</v>
      </c>
      <c r="DH145">
        <v>0.9</v>
      </c>
      <c r="DI145">
        <v>0.2</v>
      </c>
      <c r="DJ145">
        <v>0.1</v>
      </c>
      <c r="DK145">
        <v>0.1</v>
      </c>
      <c r="DL145">
        <v>0.1</v>
      </c>
      <c r="DM145">
        <v>0</v>
      </c>
      <c r="DN145">
        <v>0</v>
      </c>
      <c r="DO145">
        <v>0</v>
      </c>
      <c r="DP145">
        <v>0</v>
      </c>
      <c r="DQ145">
        <v>0</v>
      </c>
      <c r="DR145">
        <v>0</v>
      </c>
      <c r="DS145">
        <v>0</v>
      </c>
      <c r="DT145">
        <v>0</v>
      </c>
      <c r="DU145">
        <v>0</v>
      </c>
      <c r="DV145">
        <v>0</v>
      </c>
      <c r="DW145">
        <v>0</v>
      </c>
      <c r="DX145">
        <v>0</v>
      </c>
      <c r="DY145">
        <v>0</v>
      </c>
      <c r="DZ145">
        <v>0</v>
      </c>
      <c r="EA145">
        <v>0</v>
      </c>
      <c r="EB145">
        <v>0</v>
      </c>
      <c r="EC145">
        <v>0</v>
      </c>
      <c r="ED145">
        <v>0</v>
      </c>
      <c r="EE145">
        <v>0</v>
      </c>
      <c r="EF145">
        <v>0</v>
      </c>
      <c r="EG145">
        <v>0</v>
      </c>
      <c r="EH145">
        <v>0</v>
      </c>
      <c r="EI145">
        <v>0</v>
      </c>
      <c r="EJ145">
        <v>0</v>
      </c>
      <c r="EK145">
        <v>0</v>
      </c>
      <c r="EL145">
        <v>0</v>
      </c>
      <c r="EM145">
        <v>0</v>
      </c>
      <c r="EN145">
        <v>0</v>
      </c>
      <c r="EO145">
        <v>0</v>
      </c>
      <c r="EP145">
        <v>0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EZ145">
        <v>0</v>
      </c>
      <c r="FA145">
        <v>0</v>
      </c>
      <c r="FB145">
        <v>0</v>
      </c>
      <c r="FC145">
        <v>0</v>
      </c>
      <c r="FD145">
        <v>0</v>
      </c>
      <c r="FE145">
        <v>0.111</v>
      </c>
      <c r="FF145">
        <v>0.111</v>
      </c>
    </row>
    <row r="146" spans="1:162" s="5" customFormat="1" x14ac:dyDescent="0.25">
      <c r="C146" s="6">
        <v>120.5</v>
      </c>
      <c r="D146" s="5">
        <f>AVERAGE(D140:D145)</f>
        <v>9</v>
      </c>
      <c r="E146" s="5">
        <f t="shared" ref="E146:F146" si="78">AVERAGE(E140:E145)</f>
        <v>321.08333333333331</v>
      </c>
      <c r="F146" s="5">
        <f t="shared" si="78"/>
        <v>0.111</v>
      </c>
      <c r="G146" s="5">
        <f>AVERAGE(G140:G145)</f>
        <v>2892.4333333333329</v>
      </c>
      <c r="H146" s="5">
        <f t="shared" ref="H146" si="79">STDEV(G138:G145)</f>
        <v>391.66143883036057</v>
      </c>
      <c r="I146" s="5">
        <f t="shared" ref="I146" si="80">AVERAGE(I140:I145)</f>
        <v>42.964999999999996</v>
      </c>
      <c r="J146" s="5">
        <f>STDEV(I140:I145)</f>
        <v>3.9059736302233286</v>
      </c>
      <c r="K146" s="5">
        <f t="shared" ref="K146:BV146" si="81">AVERAGE(K140:K145)</f>
        <v>0.42116666666666669</v>
      </c>
      <c r="L146" s="5" t="e">
        <f t="shared" si="81"/>
        <v>#DIV/0!</v>
      </c>
      <c r="M146" s="5">
        <f t="shared" si="81"/>
        <v>15.3675</v>
      </c>
      <c r="N146" s="5">
        <f t="shared" si="81"/>
        <v>93.956666666666663</v>
      </c>
      <c r="O146" s="5">
        <f t="shared" si="81"/>
        <v>3080.5</v>
      </c>
      <c r="P146" s="5">
        <f t="shared" si="81"/>
        <v>15.813166666666669</v>
      </c>
      <c r="Q146" s="5">
        <f t="shared" si="81"/>
        <v>78.313333333333333</v>
      </c>
      <c r="R146" s="5">
        <f t="shared" si="81"/>
        <v>5.8715000000000011</v>
      </c>
      <c r="S146" s="5" t="e">
        <f t="shared" si="81"/>
        <v>#DIV/0!</v>
      </c>
      <c r="T146" s="5">
        <f t="shared" si="81"/>
        <v>0</v>
      </c>
      <c r="U146" s="5">
        <f t="shared" si="81"/>
        <v>0</v>
      </c>
      <c r="V146" s="5">
        <f t="shared" si="81"/>
        <v>0</v>
      </c>
      <c r="W146" s="5">
        <f t="shared" si="81"/>
        <v>0</v>
      </c>
      <c r="X146" s="5">
        <f t="shared" si="81"/>
        <v>0</v>
      </c>
      <c r="Y146" s="5">
        <f t="shared" si="81"/>
        <v>0</v>
      </c>
      <c r="Z146" s="5">
        <f t="shared" si="81"/>
        <v>0</v>
      </c>
      <c r="AA146" s="5">
        <f t="shared" si="81"/>
        <v>0</v>
      </c>
      <c r="AB146" s="5">
        <f t="shared" si="81"/>
        <v>0</v>
      </c>
      <c r="AC146" s="5">
        <f t="shared" si="81"/>
        <v>0</v>
      </c>
      <c r="AD146" s="5">
        <f t="shared" si="81"/>
        <v>0</v>
      </c>
      <c r="AE146" s="5">
        <f t="shared" si="81"/>
        <v>0</v>
      </c>
      <c r="AF146" s="5">
        <f t="shared" si="81"/>
        <v>0</v>
      </c>
      <c r="AG146" s="5">
        <f t="shared" si="81"/>
        <v>0</v>
      </c>
      <c r="AH146" s="5">
        <f t="shared" si="81"/>
        <v>0</v>
      </c>
      <c r="AI146" s="5">
        <f t="shared" si="81"/>
        <v>0</v>
      </c>
      <c r="AJ146" s="5">
        <f t="shared" si="81"/>
        <v>4.9999999999999996E-2</v>
      </c>
      <c r="AK146" s="5">
        <f t="shared" si="81"/>
        <v>0.18333333333333335</v>
      </c>
      <c r="AL146" s="5">
        <f t="shared" si="81"/>
        <v>0.39999999999999997</v>
      </c>
      <c r="AM146" s="5">
        <f t="shared" si="81"/>
        <v>0.70000000000000007</v>
      </c>
      <c r="AN146" s="5">
        <f t="shared" si="81"/>
        <v>0.85000000000000009</v>
      </c>
      <c r="AO146" s="5">
        <f t="shared" si="81"/>
        <v>0.85</v>
      </c>
      <c r="AP146" s="5">
        <f t="shared" si="81"/>
        <v>0.75000000000000011</v>
      </c>
      <c r="AQ146" s="5">
        <f t="shared" si="81"/>
        <v>0.63333333333333341</v>
      </c>
      <c r="AR146" s="5">
        <f t="shared" si="81"/>
        <v>0.65</v>
      </c>
      <c r="AS146" s="5">
        <f t="shared" si="81"/>
        <v>1.05</v>
      </c>
      <c r="AT146" s="5">
        <f t="shared" si="81"/>
        <v>1.8333333333333333</v>
      </c>
      <c r="AU146" s="5">
        <f t="shared" si="81"/>
        <v>2.9833333333333329</v>
      </c>
      <c r="AV146" s="5">
        <f t="shared" si="81"/>
        <v>4.333333333333333</v>
      </c>
      <c r="AW146" s="5">
        <f t="shared" si="81"/>
        <v>5.7333333333333334</v>
      </c>
      <c r="AX146" s="5">
        <f t="shared" si="81"/>
        <v>6.9333333333333336</v>
      </c>
      <c r="AY146" s="5">
        <f t="shared" si="81"/>
        <v>7.8000000000000007</v>
      </c>
      <c r="AZ146" s="5">
        <f t="shared" si="81"/>
        <v>8.2999999999999989</v>
      </c>
      <c r="BA146" s="5">
        <f t="shared" si="81"/>
        <v>8.3666666666666654</v>
      </c>
      <c r="BB146" s="5">
        <f t="shared" si="81"/>
        <v>7.9666666666666659</v>
      </c>
      <c r="BC146" s="5">
        <f t="shared" si="81"/>
        <v>7.2333333333333343</v>
      </c>
      <c r="BD146" s="5">
        <f t="shared" si="81"/>
        <v>6.2666666666666666</v>
      </c>
      <c r="BE146" s="5">
        <f t="shared" si="81"/>
        <v>5.1666666666666661</v>
      </c>
      <c r="BF146" s="5">
        <f t="shared" si="81"/>
        <v>4.0666666666666664</v>
      </c>
      <c r="BG146" s="5">
        <f t="shared" si="81"/>
        <v>3.0500000000000003</v>
      </c>
      <c r="BH146" s="5">
        <f t="shared" si="81"/>
        <v>2.1999999999999997</v>
      </c>
      <c r="BI146" s="5">
        <f t="shared" si="81"/>
        <v>1.5166666666666666</v>
      </c>
      <c r="BJ146" s="5">
        <f t="shared" si="81"/>
        <v>1.05</v>
      </c>
      <c r="BK146" s="5">
        <f t="shared" si="81"/>
        <v>0.78333333333333355</v>
      </c>
      <c r="BL146" s="5">
        <f t="shared" si="81"/>
        <v>0.6166666666666667</v>
      </c>
      <c r="BM146" s="5">
        <f t="shared" si="81"/>
        <v>0.53333333333333333</v>
      </c>
      <c r="BN146" s="5">
        <f t="shared" si="81"/>
        <v>0.45</v>
      </c>
      <c r="BO146" s="5">
        <f t="shared" si="81"/>
        <v>0.3666666666666667</v>
      </c>
      <c r="BP146" s="5">
        <f t="shared" si="81"/>
        <v>0.3</v>
      </c>
      <c r="BQ146" s="5">
        <f t="shared" si="81"/>
        <v>0.25</v>
      </c>
      <c r="BR146" s="5">
        <f t="shared" si="81"/>
        <v>0.2166666666666667</v>
      </c>
      <c r="BS146" s="5">
        <f t="shared" si="81"/>
        <v>0.20000000000000004</v>
      </c>
      <c r="BT146" s="5">
        <f t="shared" si="81"/>
        <v>0.23333333333333331</v>
      </c>
      <c r="BU146" s="5">
        <f t="shared" si="81"/>
        <v>0.26666666666666666</v>
      </c>
      <c r="BV146" s="5">
        <f t="shared" si="81"/>
        <v>0.3</v>
      </c>
      <c r="BW146" s="5">
        <f t="shared" ref="BW146:EH146" si="82">AVERAGE(BW140:BW145)</f>
        <v>0.3</v>
      </c>
      <c r="BX146" s="5">
        <f t="shared" si="82"/>
        <v>0.31666666666666665</v>
      </c>
      <c r="BY146" s="5">
        <f t="shared" si="82"/>
        <v>0.3</v>
      </c>
      <c r="BZ146" s="5">
        <f t="shared" si="82"/>
        <v>0.31666666666666671</v>
      </c>
      <c r="CA146" s="5">
        <f t="shared" si="82"/>
        <v>0.30000000000000004</v>
      </c>
      <c r="CB146" s="5">
        <f t="shared" si="82"/>
        <v>0.33333333333333331</v>
      </c>
      <c r="CC146" s="5">
        <f t="shared" si="82"/>
        <v>0.39999999999999997</v>
      </c>
      <c r="CD146" s="5">
        <f t="shared" si="82"/>
        <v>0.46666666666666662</v>
      </c>
      <c r="CE146" s="5">
        <f t="shared" si="82"/>
        <v>0.55000000000000004</v>
      </c>
      <c r="CF146" s="5">
        <f t="shared" si="82"/>
        <v>0.56666666666666654</v>
      </c>
      <c r="CG146" s="5">
        <f t="shared" si="82"/>
        <v>0.6</v>
      </c>
      <c r="CH146" s="5">
        <f t="shared" si="82"/>
        <v>0</v>
      </c>
      <c r="CI146" s="5">
        <f t="shared" si="82"/>
        <v>0</v>
      </c>
      <c r="CJ146" s="5">
        <f t="shared" si="82"/>
        <v>0</v>
      </c>
      <c r="CK146" s="5">
        <f t="shared" si="82"/>
        <v>0</v>
      </c>
      <c r="CL146" s="5" t="e">
        <f t="shared" si="82"/>
        <v>#DIV/0!</v>
      </c>
      <c r="CM146" s="5">
        <f t="shared" si="82"/>
        <v>0</v>
      </c>
      <c r="CN146" s="5">
        <f t="shared" si="82"/>
        <v>0</v>
      </c>
      <c r="CO146" s="5">
        <f t="shared" si="82"/>
        <v>0</v>
      </c>
      <c r="CP146" s="5">
        <f t="shared" si="82"/>
        <v>0</v>
      </c>
      <c r="CQ146" s="5">
        <f t="shared" si="82"/>
        <v>0</v>
      </c>
      <c r="CR146" s="5">
        <f t="shared" si="82"/>
        <v>0</v>
      </c>
      <c r="CS146" s="5">
        <f t="shared" si="82"/>
        <v>0</v>
      </c>
      <c r="CT146" s="5">
        <f t="shared" si="82"/>
        <v>0</v>
      </c>
      <c r="CU146" s="5">
        <f t="shared" si="82"/>
        <v>0</v>
      </c>
      <c r="CV146" s="5">
        <f t="shared" si="82"/>
        <v>0</v>
      </c>
      <c r="CW146" s="5">
        <f t="shared" si="82"/>
        <v>0</v>
      </c>
      <c r="CX146" s="5">
        <f t="shared" si="82"/>
        <v>0</v>
      </c>
      <c r="CY146" s="5">
        <f t="shared" si="82"/>
        <v>0</v>
      </c>
      <c r="CZ146" s="5">
        <f t="shared" si="82"/>
        <v>0</v>
      </c>
      <c r="DA146" s="5">
        <f t="shared" si="82"/>
        <v>0.45</v>
      </c>
      <c r="DB146" s="5">
        <f t="shared" si="82"/>
        <v>2.2333333333333334</v>
      </c>
      <c r="DC146" s="5">
        <f t="shared" si="82"/>
        <v>6.4333333333333336</v>
      </c>
      <c r="DD146" s="5">
        <f t="shared" si="82"/>
        <v>13.616666666666667</v>
      </c>
      <c r="DE146" s="5">
        <f t="shared" si="82"/>
        <v>19.483333333333331</v>
      </c>
      <c r="DF146" s="5">
        <f t="shared" si="82"/>
        <v>18.366666666666667</v>
      </c>
      <c r="DG146" s="5">
        <f t="shared" si="82"/>
        <v>12.116666666666667</v>
      </c>
      <c r="DH146" s="5">
        <f t="shared" si="82"/>
        <v>6.1833333333333336</v>
      </c>
      <c r="DI146" s="5">
        <f t="shared" si="82"/>
        <v>2.6166666666666667</v>
      </c>
      <c r="DJ146" s="5">
        <f t="shared" si="82"/>
        <v>1.05</v>
      </c>
      <c r="DK146" s="5">
        <f t="shared" si="82"/>
        <v>1.45</v>
      </c>
      <c r="DL146" s="5">
        <f t="shared" si="82"/>
        <v>3.2333333333333343</v>
      </c>
      <c r="DM146" s="5">
        <f t="shared" si="82"/>
        <v>4.2166666666666677</v>
      </c>
      <c r="DN146" s="5">
        <f t="shared" si="82"/>
        <v>3.5833333333333339</v>
      </c>
      <c r="DO146" s="5">
        <f t="shared" si="82"/>
        <v>2.3833333333333333</v>
      </c>
      <c r="DP146" s="5">
        <f t="shared" si="82"/>
        <v>1.3333333333333333</v>
      </c>
      <c r="DQ146" s="5">
        <f t="shared" si="82"/>
        <v>0.66666666666666663</v>
      </c>
      <c r="DR146" s="5">
        <f t="shared" si="82"/>
        <v>0.3</v>
      </c>
      <c r="DS146" s="5">
        <f t="shared" si="82"/>
        <v>0.13333333333333333</v>
      </c>
      <c r="DT146" s="5">
        <f t="shared" si="82"/>
        <v>4.9999999999999996E-2</v>
      </c>
      <c r="DU146" s="5">
        <f t="shared" si="82"/>
        <v>1.6666666666666666E-2</v>
      </c>
      <c r="DV146" s="5">
        <f t="shared" si="82"/>
        <v>0</v>
      </c>
      <c r="DW146" s="5">
        <f t="shared" si="82"/>
        <v>0</v>
      </c>
      <c r="DX146" s="5">
        <f t="shared" si="82"/>
        <v>0</v>
      </c>
      <c r="DY146" s="5">
        <f t="shared" si="82"/>
        <v>0</v>
      </c>
      <c r="DZ146" s="5">
        <f t="shared" si="82"/>
        <v>0</v>
      </c>
      <c r="EA146" s="5">
        <f t="shared" si="82"/>
        <v>0</v>
      </c>
      <c r="EB146" s="5">
        <f t="shared" si="82"/>
        <v>0</v>
      </c>
      <c r="EC146" s="5">
        <f t="shared" si="82"/>
        <v>0</v>
      </c>
      <c r="ED146" s="5">
        <f t="shared" si="82"/>
        <v>0</v>
      </c>
      <c r="EE146" s="5">
        <f t="shared" si="82"/>
        <v>0</v>
      </c>
      <c r="EF146" s="5">
        <f t="shared" si="82"/>
        <v>0</v>
      </c>
      <c r="EG146" s="5">
        <f t="shared" si="82"/>
        <v>0</v>
      </c>
      <c r="EH146" s="5">
        <f t="shared" si="82"/>
        <v>0</v>
      </c>
      <c r="EI146" s="5">
        <f t="shared" ref="EI146:FF146" si="83">AVERAGE(EI140:EI145)</f>
        <v>0</v>
      </c>
      <c r="EJ146" s="5">
        <f t="shared" si="83"/>
        <v>0</v>
      </c>
      <c r="EK146" s="5">
        <f t="shared" si="83"/>
        <v>0</v>
      </c>
      <c r="EL146" s="5">
        <f t="shared" si="83"/>
        <v>0</v>
      </c>
      <c r="EM146" s="5">
        <f t="shared" si="83"/>
        <v>0</v>
      </c>
      <c r="EN146" s="5">
        <f t="shared" si="83"/>
        <v>0</v>
      </c>
      <c r="EO146" s="5">
        <f t="shared" si="83"/>
        <v>0</v>
      </c>
      <c r="EP146" s="5">
        <f t="shared" si="83"/>
        <v>0</v>
      </c>
      <c r="EQ146" s="5">
        <f t="shared" si="83"/>
        <v>0</v>
      </c>
      <c r="ER146" s="5">
        <f t="shared" si="83"/>
        <v>0</v>
      </c>
      <c r="ES146" s="5">
        <f t="shared" si="83"/>
        <v>0</v>
      </c>
      <c r="ET146" s="5">
        <f t="shared" si="83"/>
        <v>0</v>
      </c>
      <c r="EU146" s="5">
        <f t="shared" si="83"/>
        <v>0</v>
      </c>
      <c r="EV146" s="5">
        <f t="shared" si="83"/>
        <v>0</v>
      </c>
      <c r="EW146" s="5">
        <f t="shared" si="83"/>
        <v>0</v>
      </c>
      <c r="EX146" s="5">
        <f t="shared" si="83"/>
        <v>0</v>
      </c>
      <c r="EY146" s="5">
        <f t="shared" si="83"/>
        <v>0</v>
      </c>
      <c r="EZ146" s="5">
        <f t="shared" si="83"/>
        <v>0</v>
      </c>
      <c r="FA146" s="5">
        <f t="shared" si="83"/>
        <v>0</v>
      </c>
      <c r="FB146" s="5">
        <f t="shared" si="83"/>
        <v>0</v>
      </c>
      <c r="FC146" s="5">
        <f t="shared" si="83"/>
        <v>0</v>
      </c>
      <c r="FD146" s="5">
        <f t="shared" si="83"/>
        <v>0</v>
      </c>
      <c r="FE146" s="5">
        <f t="shared" si="83"/>
        <v>0.111</v>
      </c>
      <c r="FF146" s="5">
        <f t="shared" si="83"/>
        <v>0.111</v>
      </c>
    </row>
    <row r="147" spans="1:162" s="2" customFormat="1" x14ac:dyDescent="0.25">
      <c r="C147" s="8"/>
    </row>
    <row r="148" spans="1:162" x14ac:dyDescent="0.25">
      <c r="C148" s="1"/>
      <c r="H148" s="2"/>
    </row>
    <row r="149" spans="1:162" x14ac:dyDescent="0.25">
      <c r="A149">
        <v>330</v>
      </c>
      <c r="B149" t="s">
        <v>349</v>
      </c>
      <c r="C149" t="s">
        <v>350</v>
      </c>
      <c r="D149">
        <v>8</v>
      </c>
      <c r="E149">
        <v>213.2</v>
      </c>
      <c r="F149">
        <v>4.3999999999999997E-2</v>
      </c>
      <c r="G149">
        <v>4846.3999999999996</v>
      </c>
      <c r="H149" s="2"/>
      <c r="I149">
        <v>94.66</v>
      </c>
      <c r="K149">
        <v>0.28399999999999997</v>
      </c>
      <c r="M149">
        <v>132.30000000000001</v>
      </c>
      <c r="N149">
        <v>0</v>
      </c>
      <c r="O149">
        <v>0</v>
      </c>
      <c r="P149">
        <v>100</v>
      </c>
      <c r="Q149">
        <v>0</v>
      </c>
      <c r="R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0.3</v>
      </c>
      <c r="AY149">
        <v>0.9</v>
      </c>
      <c r="AZ149">
        <v>2</v>
      </c>
      <c r="BA149">
        <v>3.5</v>
      </c>
      <c r="BB149">
        <v>5.2</v>
      </c>
      <c r="BC149">
        <v>7</v>
      </c>
      <c r="BD149">
        <v>8.6</v>
      </c>
      <c r="BE149">
        <v>9.9</v>
      </c>
      <c r="BF149">
        <v>10.6</v>
      </c>
      <c r="BG149">
        <v>10.7</v>
      </c>
      <c r="BH149">
        <v>10.199999999999999</v>
      </c>
      <c r="BI149">
        <v>9.1</v>
      </c>
      <c r="BJ149">
        <v>7.6</v>
      </c>
      <c r="BK149">
        <v>5.9</v>
      </c>
      <c r="BL149">
        <v>4.0999999999999996</v>
      </c>
      <c r="BM149">
        <v>2.5</v>
      </c>
      <c r="BN149">
        <v>1.3</v>
      </c>
      <c r="BO149">
        <v>0.4</v>
      </c>
      <c r="BP149">
        <v>0.1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>
        <v>0</v>
      </c>
      <c r="DL149">
        <v>0</v>
      </c>
      <c r="DM149">
        <v>0</v>
      </c>
      <c r="DN149">
        <v>0</v>
      </c>
      <c r="DO149">
        <v>0.9</v>
      </c>
      <c r="DP149">
        <v>6</v>
      </c>
      <c r="DQ149">
        <v>14.9</v>
      </c>
      <c r="DR149">
        <v>20.6</v>
      </c>
      <c r="DS149">
        <v>19.600000000000001</v>
      </c>
      <c r="DT149">
        <v>15</v>
      </c>
      <c r="DU149">
        <v>10</v>
      </c>
      <c r="DV149">
        <v>6</v>
      </c>
      <c r="DW149">
        <v>3.3</v>
      </c>
      <c r="DX149">
        <v>1.7</v>
      </c>
      <c r="DY149">
        <v>0.9</v>
      </c>
      <c r="DZ149">
        <v>0.4</v>
      </c>
      <c r="EA149">
        <v>0.2</v>
      </c>
      <c r="EB149">
        <v>0.1</v>
      </c>
      <c r="EC149">
        <v>0.1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</v>
      </c>
      <c r="FE149">
        <v>4.3999999999999997E-2</v>
      </c>
      <c r="FF149">
        <v>4.3999999999999997E-2</v>
      </c>
    </row>
    <row r="150" spans="1:162" x14ac:dyDescent="0.25">
      <c r="A150">
        <v>331</v>
      </c>
      <c r="B150" t="s">
        <v>351</v>
      </c>
      <c r="C150" t="s">
        <v>352</v>
      </c>
      <c r="D150">
        <v>8</v>
      </c>
      <c r="E150">
        <v>226.7</v>
      </c>
      <c r="F150">
        <v>4.3999999999999997E-2</v>
      </c>
      <c r="G150">
        <v>5152.5</v>
      </c>
      <c r="H150" s="2"/>
      <c r="I150">
        <v>77.099999999999994</v>
      </c>
      <c r="K150">
        <v>0.29299999999999998</v>
      </c>
      <c r="M150">
        <v>108.2</v>
      </c>
      <c r="N150">
        <v>0</v>
      </c>
      <c r="O150">
        <v>0</v>
      </c>
      <c r="P150">
        <v>100</v>
      </c>
      <c r="Q150">
        <v>0</v>
      </c>
      <c r="R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0.1</v>
      </c>
      <c r="AX150">
        <v>0.8</v>
      </c>
      <c r="AY150">
        <v>2.2000000000000002</v>
      </c>
      <c r="AZ150">
        <v>4</v>
      </c>
      <c r="BA150">
        <v>6</v>
      </c>
      <c r="BB150">
        <v>8</v>
      </c>
      <c r="BC150">
        <v>9.6</v>
      </c>
      <c r="BD150">
        <v>10.6</v>
      </c>
      <c r="BE150">
        <v>11</v>
      </c>
      <c r="BF150">
        <v>10.7</v>
      </c>
      <c r="BG150">
        <v>9.9</v>
      </c>
      <c r="BH150">
        <v>8.5</v>
      </c>
      <c r="BI150">
        <v>6.9</v>
      </c>
      <c r="BJ150">
        <v>5.0999999999999996</v>
      </c>
      <c r="BK150">
        <v>3.4</v>
      </c>
      <c r="BL150">
        <v>2</v>
      </c>
      <c r="BM150">
        <v>0.9</v>
      </c>
      <c r="BN150">
        <v>0.3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>
        <v>0</v>
      </c>
      <c r="DL150">
        <v>0</v>
      </c>
      <c r="DM150">
        <v>0</v>
      </c>
      <c r="DN150">
        <v>0</v>
      </c>
      <c r="DO150">
        <v>1.9</v>
      </c>
      <c r="DP150">
        <v>9.3000000000000007</v>
      </c>
      <c r="DQ150">
        <v>19.100000000000001</v>
      </c>
      <c r="DR150">
        <v>22.7</v>
      </c>
      <c r="DS150">
        <v>18.899999999999999</v>
      </c>
      <c r="DT150">
        <v>12.8</v>
      </c>
      <c r="DU150">
        <v>7.5</v>
      </c>
      <c r="DV150">
        <v>4</v>
      </c>
      <c r="DW150">
        <v>2</v>
      </c>
      <c r="DX150">
        <v>1</v>
      </c>
      <c r="DY150">
        <v>0.4</v>
      </c>
      <c r="DZ150">
        <v>0.2</v>
      </c>
      <c r="EA150">
        <v>0.1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</v>
      </c>
      <c r="FE150">
        <v>4.3999999999999997E-2</v>
      </c>
      <c r="FF150">
        <v>4.3999999999999997E-2</v>
      </c>
    </row>
    <row r="151" spans="1:162" x14ac:dyDescent="0.25">
      <c r="A151">
        <v>332</v>
      </c>
      <c r="B151" t="s">
        <v>353</v>
      </c>
      <c r="C151" t="s">
        <v>354</v>
      </c>
      <c r="D151">
        <v>8</v>
      </c>
      <c r="E151">
        <v>233.1</v>
      </c>
      <c r="F151">
        <v>4.3999999999999997E-2</v>
      </c>
      <c r="G151">
        <v>5298.6</v>
      </c>
      <c r="H151" s="2"/>
      <c r="I151">
        <v>76.510000000000005</v>
      </c>
      <c r="K151">
        <v>0.28000000000000003</v>
      </c>
      <c r="M151">
        <v>3.448</v>
      </c>
      <c r="N151">
        <v>11.2</v>
      </c>
      <c r="O151">
        <v>108.3</v>
      </c>
      <c r="P151">
        <v>0.51749999999999996</v>
      </c>
      <c r="Q151">
        <v>4.5209999999999999</v>
      </c>
      <c r="R151">
        <v>94.96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0.1</v>
      </c>
      <c r="AH151">
        <v>0.1</v>
      </c>
      <c r="AI151">
        <v>0.2</v>
      </c>
      <c r="AJ151">
        <v>0.1</v>
      </c>
      <c r="AK151">
        <v>0</v>
      </c>
      <c r="AL151">
        <v>0</v>
      </c>
      <c r="AM151">
        <v>0.2</v>
      </c>
      <c r="AN151">
        <v>0.4</v>
      </c>
      <c r="AO151">
        <v>0.7</v>
      </c>
      <c r="AP151">
        <v>0.9</v>
      </c>
      <c r="AQ151">
        <v>0.9</v>
      </c>
      <c r="AR151">
        <v>0.7</v>
      </c>
      <c r="AS151">
        <v>0.4</v>
      </c>
      <c r="AT151">
        <v>0.2</v>
      </c>
      <c r="AU151">
        <v>0</v>
      </c>
      <c r="AV151">
        <v>0</v>
      </c>
      <c r="AW151">
        <v>0</v>
      </c>
      <c r="AX151">
        <v>0.4</v>
      </c>
      <c r="AY151">
        <v>1.4</v>
      </c>
      <c r="AZ151">
        <v>3</v>
      </c>
      <c r="BA151">
        <v>5</v>
      </c>
      <c r="BB151">
        <v>7.2</v>
      </c>
      <c r="BC151">
        <v>9.1</v>
      </c>
      <c r="BD151">
        <v>10.5</v>
      </c>
      <c r="BE151">
        <v>11.2</v>
      </c>
      <c r="BF151">
        <v>11.2</v>
      </c>
      <c r="BG151">
        <v>10.3</v>
      </c>
      <c r="BH151">
        <v>8.9</v>
      </c>
      <c r="BI151">
        <v>7</v>
      </c>
      <c r="BJ151">
        <v>4.9000000000000004</v>
      </c>
      <c r="BK151">
        <v>3</v>
      </c>
      <c r="BL151">
        <v>1.4</v>
      </c>
      <c r="BM151">
        <v>0.4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4.5</v>
      </c>
      <c r="CY151">
        <v>18.600000000000001</v>
      </c>
      <c r="CZ151">
        <v>30.4</v>
      </c>
      <c r="DA151">
        <v>26.1</v>
      </c>
      <c r="DB151">
        <v>13.4</v>
      </c>
      <c r="DC151">
        <v>4.5</v>
      </c>
      <c r="DD151">
        <v>1</v>
      </c>
      <c r="DE151">
        <v>0.3</v>
      </c>
      <c r="DF151">
        <v>0.4</v>
      </c>
      <c r="DG151">
        <v>0.4</v>
      </c>
      <c r="DH151">
        <v>0.3</v>
      </c>
      <c r="DI151">
        <v>0.2</v>
      </c>
      <c r="DJ151">
        <v>0.1</v>
      </c>
      <c r="DK151">
        <v>0</v>
      </c>
      <c r="DL151">
        <v>0</v>
      </c>
      <c r="DM151">
        <v>0</v>
      </c>
      <c r="DN151">
        <v>0</v>
      </c>
      <c r="DO151">
        <v>0</v>
      </c>
      <c r="DP151">
        <v>0</v>
      </c>
      <c r="DQ151">
        <v>0</v>
      </c>
      <c r="DR151">
        <v>0</v>
      </c>
      <c r="DS151">
        <v>0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</v>
      </c>
      <c r="FE151">
        <v>4.3999999999999997E-2</v>
      </c>
      <c r="FF151">
        <v>4.3999999999999997E-2</v>
      </c>
    </row>
    <row r="152" spans="1:162" x14ac:dyDescent="0.25">
      <c r="A152">
        <v>333</v>
      </c>
      <c r="B152" t="s">
        <v>355</v>
      </c>
      <c r="C152" t="s">
        <v>356</v>
      </c>
      <c r="D152">
        <v>8</v>
      </c>
      <c r="E152">
        <v>247.8</v>
      </c>
      <c r="F152">
        <v>4.3999999999999997E-2</v>
      </c>
      <c r="G152">
        <v>5632.1</v>
      </c>
      <c r="H152" s="2"/>
      <c r="I152">
        <v>97</v>
      </c>
      <c r="K152">
        <v>0.27500000000000002</v>
      </c>
      <c r="M152">
        <v>134.69999999999999</v>
      </c>
      <c r="N152">
        <v>0</v>
      </c>
      <c r="O152">
        <v>0</v>
      </c>
      <c r="P152">
        <v>100</v>
      </c>
      <c r="Q152">
        <v>0</v>
      </c>
      <c r="R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0.4</v>
      </c>
      <c r="AZ152">
        <v>1.3</v>
      </c>
      <c r="BA152">
        <v>2.7</v>
      </c>
      <c r="BB152">
        <v>4.5999999999999996</v>
      </c>
      <c r="BC152">
        <v>6.6</v>
      </c>
      <c r="BD152">
        <v>8.5</v>
      </c>
      <c r="BE152">
        <v>10.1</v>
      </c>
      <c r="BF152">
        <v>11.1</v>
      </c>
      <c r="BG152">
        <v>11.4</v>
      </c>
      <c r="BH152">
        <v>11</v>
      </c>
      <c r="BI152">
        <v>9.9</v>
      </c>
      <c r="BJ152">
        <v>8.1999999999999993</v>
      </c>
      <c r="BK152">
        <v>6.2</v>
      </c>
      <c r="BL152">
        <v>4.2</v>
      </c>
      <c r="BM152">
        <v>2.4</v>
      </c>
      <c r="BN152">
        <v>1.1000000000000001</v>
      </c>
      <c r="BO152">
        <v>0.3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4.0999999999999996</v>
      </c>
      <c r="DR152">
        <v>14.2</v>
      </c>
      <c r="DS152">
        <v>21.6</v>
      </c>
      <c r="DT152">
        <v>21</v>
      </c>
      <c r="DU152">
        <v>15.9</v>
      </c>
      <c r="DV152">
        <v>10.3</v>
      </c>
      <c r="DW152">
        <v>6.1</v>
      </c>
      <c r="DX152">
        <v>3.3</v>
      </c>
      <c r="DY152">
        <v>1.7</v>
      </c>
      <c r="DZ152">
        <v>0.9</v>
      </c>
      <c r="EA152">
        <v>0.4</v>
      </c>
      <c r="EB152">
        <v>0.2</v>
      </c>
      <c r="EC152">
        <v>0.1</v>
      </c>
      <c r="ED152">
        <v>0.1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4.3999999999999997E-2</v>
      </c>
      <c r="FF152">
        <v>4.3999999999999997E-2</v>
      </c>
    </row>
    <row r="153" spans="1:162" x14ac:dyDescent="0.25">
      <c r="A153">
        <v>334</v>
      </c>
      <c r="B153" t="s">
        <v>357</v>
      </c>
      <c r="C153" t="s">
        <v>358</v>
      </c>
      <c r="D153">
        <v>8</v>
      </c>
      <c r="E153">
        <v>246.8</v>
      </c>
      <c r="F153">
        <v>4.3999999999999997E-2</v>
      </c>
      <c r="G153">
        <v>5608.3</v>
      </c>
      <c r="H153" s="2"/>
      <c r="I153">
        <v>83.29</v>
      </c>
      <c r="K153">
        <v>0.28499999999999998</v>
      </c>
      <c r="M153">
        <v>5.8630000000000004</v>
      </c>
      <c r="N153">
        <v>17.57</v>
      </c>
      <c r="O153">
        <v>118.8</v>
      </c>
      <c r="P153">
        <v>2.2330000000000001</v>
      </c>
      <c r="Q153">
        <v>3.875</v>
      </c>
      <c r="R153">
        <v>93.89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0.2</v>
      </c>
      <c r="AK153">
        <v>0.5</v>
      </c>
      <c r="AL153">
        <v>0.6</v>
      </c>
      <c r="AM153">
        <v>0.5</v>
      </c>
      <c r="AN153">
        <v>0.3</v>
      </c>
      <c r="AO153">
        <v>0.1</v>
      </c>
      <c r="AP153">
        <v>0.1</v>
      </c>
      <c r="AQ153">
        <v>0.3</v>
      </c>
      <c r="AR153">
        <v>0.6</v>
      </c>
      <c r="AS153">
        <v>0.8</v>
      </c>
      <c r="AT153">
        <v>0.8</v>
      </c>
      <c r="AU153">
        <v>0.7</v>
      </c>
      <c r="AV153">
        <v>0.4</v>
      </c>
      <c r="AW153">
        <v>0.2</v>
      </c>
      <c r="AX153">
        <v>0.3</v>
      </c>
      <c r="AY153">
        <v>0.8</v>
      </c>
      <c r="AZ153">
        <v>1.9</v>
      </c>
      <c r="BA153">
        <v>3.6</v>
      </c>
      <c r="BB153">
        <v>5.6</v>
      </c>
      <c r="BC153">
        <v>7.6</v>
      </c>
      <c r="BD153">
        <v>9.4</v>
      </c>
      <c r="BE153">
        <v>10.7</v>
      </c>
      <c r="BF153">
        <v>11.2</v>
      </c>
      <c r="BG153">
        <v>11</v>
      </c>
      <c r="BH153">
        <v>9.9</v>
      </c>
      <c r="BI153">
        <v>8.1999999999999993</v>
      </c>
      <c r="BJ153">
        <v>6.2</v>
      </c>
      <c r="BK153">
        <v>4.0999999999999996</v>
      </c>
      <c r="BL153">
        <v>2.2999999999999998</v>
      </c>
      <c r="BM153">
        <v>1</v>
      </c>
      <c r="BN153">
        <v>0.2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9.4</v>
      </c>
      <c r="DC153">
        <v>27.7</v>
      </c>
      <c r="DD153">
        <v>32</v>
      </c>
      <c r="DE153">
        <v>19.8</v>
      </c>
      <c r="DF153">
        <v>8</v>
      </c>
      <c r="DG153">
        <v>2.2999999999999998</v>
      </c>
      <c r="DH153">
        <v>0.5</v>
      </c>
      <c r="DI153">
        <v>0.1</v>
      </c>
      <c r="DJ153">
        <v>0.1</v>
      </c>
      <c r="DK153">
        <v>0.1</v>
      </c>
      <c r="DL153">
        <v>0.1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  <c r="EJ153">
        <v>0</v>
      </c>
      <c r="EK153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4.3999999999999997E-2</v>
      </c>
      <c r="FF153">
        <v>4.3999999999999997E-2</v>
      </c>
    </row>
    <row r="154" spans="1:162" x14ac:dyDescent="0.25">
      <c r="A154">
        <v>335</v>
      </c>
      <c r="B154" t="s">
        <v>359</v>
      </c>
      <c r="C154" t="s">
        <v>360</v>
      </c>
      <c r="D154">
        <v>8</v>
      </c>
      <c r="E154">
        <v>245.4</v>
      </c>
      <c r="F154">
        <v>4.3999999999999997E-2</v>
      </c>
      <c r="G154">
        <v>5577.6</v>
      </c>
      <c r="H154" s="2"/>
      <c r="I154">
        <v>81.28</v>
      </c>
      <c r="K154">
        <v>0.27300000000000002</v>
      </c>
      <c r="M154">
        <v>112</v>
      </c>
      <c r="N154">
        <v>0</v>
      </c>
      <c r="O154">
        <v>0</v>
      </c>
      <c r="P154">
        <v>100</v>
      </c>
      <c r="Q154">
        <v>0</v>
      </c>
      <c r="R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0.1</v>
      </c>
      <c r="AX154">
        <v>0.5</v>
      </c>
      <c r="AY154">
        <v>1.4</v>
      </c>
      <c r="AZ154">
        <v>2.9</v>
      </c>
      <c r="BA154">
        <v>4.7</v>
      </c>
      <c r="BB154">
        <v>6.8</v>
      </c>
      <c r="BC154">
        <v>8.8000000000000007</v>
      </c>
      <c r="BD154">
        <v>10.5</v>
      </c>
      <c r="BE154">
        <v>11.5</v>
      </c>
      <c r="BF154">
        <v>11.8</v>
      </c>
      <c r="BG154">
        <v>11.2</v>
      </c>
      <c r="BH154">
        <v>9.9</v>
      </c>
      <c r="BI154">
        <v>8</v>
      </c>
      <c r="BJ154">
        <v>5.8</v>
      </c>
      <c r="BK154">
        <v>3.6</v>
      </c>
      <c r="BL154">
        <v>1.8</v>
      </c>
      <c r="BM154">
        <v>0.6</v>
      </c>
      <c r="BN154">
        <v>0.1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2.2000000000000002</v>
      </c>
      <c r="DP154">
        <v>9.3000000000000007</v>
      </c>
      <c r="DQ154">
        <v>17.600000000000001</v>
      </c>
      <c r="DR154">
        <v>20.8</v>
      </c>
      <c r="DS154">
        <v>18.3</v>
      </c>
      <c r="DT154">
        <v>13.3</v>
      </c>
      <c r="DU154">
        <v>8.5</v>
      </c>
      <c r="DV154">
        <v>4.9000000000000004</v>
      </c>
      <c r="DW154">
        <v>2.6</v>
      </c>
      <c r="DX154">
        <v>1.3</v>
      </c>
      <c r="DY154">
        <v>0.6</v>
      </c>
      <c r="DZ154">
        <v>0.3</v>
      </c>
      <c r="EA154">
        <v>0.1</v>
      </c>
      <c r="EB154">
        <v>0.1</v>
      </c>
      <c r="EC154">
        <v>0</v>
      </c>
      <c r="ED154">
        <v>0</v>
      </c>
      <c r="EE154">
        <v>0</v>
      </c>
      <c r="EF154">
        <v>0</v>
      </c>
      <c r="EG154">
        <v>0</v>
      </c>
      <c r="EH154">
        <v>0</v>
      </c>
      <c r="EI154">
        <v>0</v>
      </c>
      <c r="EJ154">
        <v>0</v>
      </c>
      <c r="EK154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4.3999999999999997E-2</v>
      </c>
      <c r="FF154">
        <v>4.3999999999999997E-2</v>
      </c>
    </row>
    <row r="155" spans="1:162" s="5" customFormat="1" x14ac:dyDescent="0.25">
      <c r="C155" s="6">
        <v>221.5</v>
      </c>
      <c r="D155" s="5">
        <f>AVERAGE(D149:D154)</f>
        <v>8</v>
      </c>
      <c r="E155" s="5">
        <f t="shared" ref="E155:F155" si="84">AVERAGE(E149:E154)</f>
        <v>235.5</v>
      </c>
      <c r="F155" s="5">
        <f t="shared" si="84"/>
        <v>4.3999999999999991E-2</v>
      </c>
      <c r="G155" s="5">
        <f>AVERAGE(G149:G154)</f>
        <v>5352.583333333333</v>
      </c>
      <c r="H155" s="5">
        <f>STDEV(G149:G154)</f>
        <v>314.10895827191371</v>
      </c>
      <c r="I155" s="5">
        <f t="shared" ref="I155" si="85">AVERAGE(I149:I154)</f>
        <v>84.973333333333343</v>
      </c>
      <c r="J155" s="5">
        <f>STDEV(I149:I154)</f>
        <v>8.8154856171776856</v>
      </c>
      <c r="K155" s="5">
        <f t="shared" ref="K155:BV155" si="86">AVERAGE(K149:K154)</f>
        <v>0.28166666666666668</v>
      </c>
      <c r="L155" s="5" t="e">
        <f t="shared" si="86"/>
        <v>#DIV/0!</v>
      </c>
      <c r="M155" s="5">
        <f t="shared" si="86"/>
        <v>82.751833333333337</v>
      </c>
      <c r="N155" s="5">
        <f t="shared" si="86"/>
        <v>4.7949999999999999</v>
      </c>
      <c r="O155" s="5">
        <f t="shared" si="86"/>
        <v>37.85</v>
      </c>
      <c r="P155" s="5">
        <f t="shared" si="86"/>
        <v>67.125083333333336</v>
      </c>
      <c r="Q155" s="5">
        <f t="shared" si="86"/>
        <v>1.3993333333333335</v>
      </c>
      <c r="R155" s="5">
        <f t="shared" si="86"/>
        <v>31.474999999999998</v>
      </c>
      <c r="S155" s="5" t="e">
        <f t="shared" si="86"/>
        <v>#DIV/0!</v>
      </c>
      <c r="T155" s="5">
        <f t="shared" si="86"/>
        <v>0</v>
      </c>
      <c r="U155" s="5">
        <f t="shared" si="86"/>
        <v>0</v>
      </c>
      <c r="V155" s="5">
        <f t="shared" si="86"/>
        <v>0</v>
      </c>
      <c r="W155" s="5">
        <f t="shared" si="86"/>
        <v>0</v>
      </c>
      <c r="X155" s="5">
        <f t="shared" si="86"/>
        <v>0</v>
      </c>
      <c r="Y155" s="5">
        <f t="shared" si="86"/>
        <v>0</v>
      </c>
      <c r="Z155" s="5">
        <f t="shared" si="86"/>
        <v>0</v>
      </c>
      <c r="AA155" s="5">
        <f t="shared" si="86"/>
        <v>0</v>
      </c>
      <c r="AB155" s="5">
        <f t="shared" si="86"/>
        <v>0</v>
      </c>
      <c r="AC155" s="5">
        <f t="shared" si="86"/>
        <v>0</v>
      </c>
      <c r="AD155" s="5">
        <f t="shared" si="86"/>
        <v>0</v>
      </c>
      <c r="AE155" s="5">
        <f t="shared" si="86"/>
        <v>0</v>
      </c>
      <c r="AF155" s="5">
        <f t="shared" si="86"/>
        <v>0</v>
      </c>
      <c r="AG155" s="5">
        <f t="shared" si="86"/>
        <v>1.6666666666666666E-2</v>
      </c>
      <c r="AH155" s="5">
        <f t="shared" si="86"/>
        <v>1.6666666666666666E-2</v>
      </c>
      <c r="AI155" s="5">
        <f t="shared" si="86"/>
        <v>3.3333333333333333E-2</v>
      </c>
      <c r="AJ155" s="5">
        <f t="shared" si="86"/>
        <v>5.000000000000001E-2</v>
      </c>
      <c r="AK155" s="5">
        <f t="shared" si="86"/>
        <v>8.3333333333333329E-2</v>
      </c>
      <c r="AL155" s="5">
        <f t="shared" si="86"/>
        <v>9.9999999999999992E-2</v>
      </c>
      <c r="AM155" s="5">
        <f t="shared" si="86"/>
        <v>0.11666666666666665</v>
      </c>
      <c r="AN155" s="5">
        <f t="shared" si="86"/>
        <v>0.11666666666666665</v>
      </c>
      <c r="AO155" s="5">
        <f t="shared" si="86"/>
        <v>0.13333333333333333</v>
      </c>
      <c r="AP155" s="5">
        <f t="shared" si="86"/>
        <v>0.16666666666666666</v>
      </c>
      <c r="AQ155" s="5">
        <f t="shared" si="86"/>
        <v>0.19999999999999998</v>
      </c>
      <c r="AR155" s="5">
        <f t="shared" si="86"/>
        <v>0.21666666666666665</v>
      </c>
      <c r="AS155" s="5">
        <f t="shared" si="86"/>
        <v>0.20000000000000004</v>
      </c>
      <c r="AT155" s="5">
        <f t="shared" si="86"/>
        <v>0.16666666666666666</v>
      </c>
      <c r="AU155" s="5">
        <f t="shared" si="86"/>
        <v>0.11666666666666665</v>
      </c>
      <c r="AV155" s="5">
        <f t="shared" si="86"/>
        <v>6.6666666666666666E-2</v>
      </c>
      <c r="AW155" s="5">
        <f t="shared" si="86"/>
        <v>6.6666666666666666E-2</v>
      </c>
      <c r="AX155" s="5">
        <f t="shared" si="86"/>
        <v>0.3833333333333333</v>
      </c>
      <c r="AY155" s="5">
        <f t="shared" si="86"/>
        <v>1.1833333333333333</v>
      </c>
      <c r="AZ155" s="5">
        <f t="shared" si="86"/>
        <v>2.5166666666666671</v>
      </c>
      <c r="BA155" s="5">
        <f t="shared" si="86"/>
        <v>4.25</v>
      </c>
      <c r="BB155" s="5">
        <f t="shared" si="86"/>
        <v>6.2333333333333334</v>
      </c>
      <c r="BC155" s="5">
        <f t="shared" si="86"/>
        <v>8.1166666666666671</v>
      </c>
      <c r="BD155" s="5">
        <f t="shared" si="86"/>
        <v>9.6833333333333336</v>
      </c>
      <c r="BE155" s="5">
        <f t="shared" si="86"/>
        <v>10.733333333333333</v>
      </c>
      <c r="BF155" s="5">
        <f t="shared" si="86"/>
        <v>11.1</v>
      </c>
      <c r="BG155" s="5">
        <f t="shared" si="86"/>
        <v>10.75</v>
      </c>
      <c r="BH155" s="5">
        <f t="shared" si="86"/>
        <v>9.7333333333333325</v>
      </c>
      <c r="BI155" s="5">
        <f t="shared" si="86"/>
        <v>8.1833333333333318</v>
      </c>
      <c r="BJ155" s="5">
        <f t="shared" si="86"/>
        <v>6.3</v>
      </c>
      <c r="BK155" s="5">
        <f t="shared" si="86"/>
        <v>4.3666666666666671</v>
      </c>
      <c r="BL155" s="5">
        <f t="shared" si="86"/>
        <v>2.6333333333333333</v>
      </c>
      <c r="BM155" s="5">
        <f t="shared" si="86"/>
        <v>1.2999999999999998</v>
      </c>
      <c r="BN155" s="5">
        <f t="shared" si="86"/>
        <v>0.50000000000000011</v>
      </c>
      <c r="BO155" s="5">
        <f t="shared" si="86"/>
        <v>0.11666666666666665</v>
      </c>
      <c r="BP155" s="5">
        <f t="shared" si="86"/>
        <v>1.6666666666666666E-2</v>
      </c>
      <c r="BQ155" s="5">
        <f t="shared" si="86"/>
        <v>0</v>
      </c>
      <c r="BR155" s="5">
        <f t="shared" si="86"/>
        <v>0</v>
      </c>
      <c r="BS155" s="5">
        <f t="shared" si="86"/>
        <v>0</v>
      </c>
      <c r="BT155" s="5">
        <f t="shared" si="86"/>
        <v>0</v>
      </c>
      <c r="BU155" s="5">
        <f t="shared" si="86"/>
        <v>0</v>
      </c>
      <c r="BV155" s="5">
        <f t="shared" si="86"/>
        <v>0</v>
      </c>
      <c r="BW155" s="5">
        <f t="shared" ref="BW155:EH155" si="87">AVERAGE(BW149:BW154)</f>
        <v>0</v>
      </c>
      <c r="BX155" s="5">
        <f t="shared" si="87"/>
        <v>0</v>
      </c>
      <c r="BY155" s="5">
        <f t="shared" si="87"/>
        <v>0</v>
      </c>
      <c r="BZ155" s="5">
        <f t="shared" si="87"/>
        <v>0</v>
      </c>
      <c r="CA155" s="5">
        <f t="shared" si="87"/>
        <v>0</v>
      </c>
      <c r="CB155" s="5">
        <f t="shared" si="87"/>
        <v>0</v>
      </c>
      <c r="CC155" s="5">
        <f t="shared" si="87"/>
        <v>0</v>
      </c>
      <c r="CD155" s="5">
        <f t="shared" si="87"/>
        <v>0</v>
      </c>
      <c r="CE155" s="5">
        <f t="shared" si="87"/>
        <v>0</v>
      </c>
      <c r="CF155" s="5">
        <f t="shared" si="87"/>
        <v>0</v>
      </c>
      <c r="CG155" s="5">
        <f t="shared" si="87"/>
        <v>0</v>
      </c>
      <c r="CH155" s="5">
        <f t="shared" si="87"/>
        <v>0</v>
      </c>
      <c r="CI155" s="5">
        <f t="shared" si="87"/>
        <v>0</v>
      </c>
      <c r="CJ155" s="5">
        <f t="shared" si="87"/>
        <v>0</v>
      </c>
      <c r="CK155" s="5">
        <f t="shared" si="87"/>
        <v>0</v>
      </c>
      <c r="CL155" s="5" t="e">
        <f t="shared" si="87"/>
        <v>#DIV/0!</v>
      </c>
      <c r="CM155" s="5">
        <f t="shared" si="87"/>
        <v>0</v>
      </c>
      <c r="CN155" s="5">
        <f t="shared" si="87"/>
        <v>0</v>
      </c>
      <c r="CO155" s="5">
        <f t="shared" si="87"/>
        <v>0</v>
      </c>
      <c r="CP155" s="5">
        <f t="shared" si="87"/>
        <v>0</v>
      </c>
      <c r="CQ155" s="5">
        <f t="shared" si="87"/>
        <v>0</v>
      </c>
      <c r="CR155" s="5">
        <f t="shared" si="87"/>
        <v>0</v>
      </c>
      <c r="CS155" s="5">
        <f t="shared" si="87"/>
        <v>0</v>
      </c>
      <c r="CT155" s="5">
        <f t="shared" si="87"/>
        <v>0</v>
      </c>
      <c r="CU155" s="5">
        <f t="shared" si="87"/>
        <v>0</v>
      </c>
      <c r="CV155" s="5">
        <f t="shared" si="87"/>
        <v>0</v>
      </c>
      <c r="CW155" s="5">
        <f t="shared" si="87"/>
        <v>0</v>
      </c>
      <c r="CX155" s="5">
        <f t="shared" si="87"/>
        <v>0.75</v>
      </c>
      <c r="CY155" s="5">
        <f t="shared" si="87"/>
        <v>3.1</v>
      </c>
      <c r="CZ155" s="5">
        <f t="shared" si="87"/>
        <v>5.0666666666666664</v>
      </c>
      <c r="DA155" s="5">
        <f t="shared" si="87"/>
        <v>4.3500000000000005</v>
      </c>
      <c r="DB155" s="5">
        <f t="shared" si="87"/>
        <v>3.8000000000000003</v>
      </c>
      <c r="DC155" s="5">
        <f t="shared" si="87"/>
        <v>5.3666666666666671</v>
      </c>
      <c r="DD155" s="5">
        <f t="shared" si="87"/>
        <v>5.5</v>
      </c>
      <c r="DE155" s="5">
        <f t="shared" si="87"/>
        <v>3.35</v>
      </c>
      <c r="DF155" s="5">
        <f t="shared" si="87"/>
        <v>1.4000000000000001</v>
      </c>
      <c r="DG155" s="5">
        <f t="shared" si="87"/>
        <v>0.44999999999999996</v>
      </c>
      <c r="DH155" s="5">
        <f t="shared" si="87"/>
        <v>0.13333333333333333</v>
      </c>
      <c r="DI155" s="5">
        <f t="shared" si="87"/>
        <v>5.000000000000001E-2</v>
      </c>
      <c r="DJ155" s="5">
        <f t="shared" si="87"/>
        <v>3.3333333333333333E-2</v>
      </c>
      <c r="DK155" s="5">
        <f t="shared" si="87"/>
        <v>1.6666666666666666E-2</v>
      </c>
      <c r="DL155" s="5">
        <f t="shared" si="87"/>
        <v>1.6666666666666666E-2</v>
      </c>
      <c r="DM155" s="5">
        <f t="shared" si="87"/>
        <v>0</v>
      </c>
      <c r="DN155" s="5">
        <f t="shared" si="87"/>
        <v>0</v>
      </c>
      <c r="DO155" s="5">
        <f t="shared" si="87"/>
        <v>0.83333333333333337</v>
      </c>
      <c r="DP155" s="5">
        <f t="shared" si="87"/>
        <v>4.1000000000000005</v>
      </c>
      <c r="DQ155" s="5">
        <f t="shared" si="87"/>
        <v>9.2833333333333332</v>
      </c>
      <c r="DR155" s="5">
        <f t="shared" si="87"/>
        <v>13.049999999999999</v>
      </c>
      <c r="DS155" s="5">
        <f t="shared" si="87"/>
        <v>13.066666666666668</v>
      </c>
      <c r="DT155" s="5">
        <f t="shared" si="87"/>
        <v>10.35</v>
      </c>
      <c r="DU155" s="5">
        <f t="shared" si="87"/>
        <v>6.9833333333333334</v>
      </c>
      <c r="DV155" s="5">
        <f t="shared" si="87"/>
        <v>4.2</v>
      </c>
      <c r="DW155" s="5">
        <f t="shared" si="87"/>
        <v>2.333333333333333</v>
      </c>
      <c r="DX155" s="5">
        <f t="shared" si="87"/>
        <v>1.2166666666666666</v>
      </c>
      <c r="DY155" s="5">
        <f t="shared" si="87"/>
        <v>0.6</v>
      </c>
      <c r="DZ155" s="5">
        <f t="shared" si="87"/>
        <v>0.3</v>
      </c>
      <c r="EA155" s="5">
        <f t="shared" si="87"/>
        <v>0.13333333333333333</v>
      </c>
      <c r="EB155" s="5">
        <f t="shared" si="87"/>
        <v>6.6666666666666666E-2</v>
      </c>
      <c r="EC155" s="5">
        <f t="shared" si="87"/>
        <v>3.3333333333333333E-2</v>
      </c>
      <c r="ED155" s="5">
        <f t="shared" si="87"/>
        <v>1.6666666666666666E-2</v>
      </c>
      <c r="EE155" s="5">
        <f t="shared" si="87"/>
        <v>0</v>
      </c>
      <c r="EF155" s="5">
        <f t="shared" si="87"/>
        <v>0</v>
      </c>
      <c r="EG155" s="5">
        <f t="shared" si="87"/>
        <v>0</v>
      </c>
      <c r="EH155" s="5">
        <f t="shared" si="87"/>
        <v>0</v>
      </c>
      <c r="EI155" s="5">
        <f t="shared" ref="EI155:FF155" si="88">AVERAGE(EI149:EI154)</f>
        <v>0</v>
      </c>
      <c r="EJ155" s="5">
        <f t="shared" si="88"/>
        <v>0</v>
      </c>
      <c r="EK155" s="5">
        <f t="shared" si="88"/>
        <v>0</v>
      </c>
      <c r="EL155" s="5">
        <f t="shared" si="88"/>
        <v>0</v>
      </c>
      <c r="EM155" s="5">
        <f t="shared" si="88"/>
        <v>0</v>
      </c>
      <c r="EN155" s="5">
        <f t="shared" si="88"/>
        <v>0</v>
      </c>
      <c r="EO155" s="5">
        <f t="shared" si="88"/>
        <v>0</v>
      </c>
      <c r="EP155" s="5">
        <f t="shared" si="88"/>
        <v>0</v>
      </c>
      <c r="EQ155" s="5">
        <f t="shared" si="88"/>
        <v>0</v>
      </c>
      <c r="ER155" s="5">
        <f t="shared" si="88"/>
        <v>0</v>
      </c>
      <c r="ES155" s="5">
        <f t="shared" si="88"/>
        <v>0</v>
      </c>
      <c r="ET155" s="5">
        <f t="shared" si="88"/>
        <v>0</v>
      </c>
      <c r="EU155" s="5">
        <f t="shared" si="88"/>
        <v>0</v>
      </c>
      <c r="EV155" s="5">
        <f t="shared" si="88"/>
        <v>0</v>
      </c>
      <c r="EW155" s="5">
        <f t="shared" si="88"/>
        <v>0</v>
      </c>
      <c r="EX155" s="5">
        <f t="shared" si="88"/>
        <v>0</v>
      </c>
      <c r="EY155" s="5">
        <f t="shared" si="88"/>
        <v>0</v>
      </c>
      <c r="EZ155" s="5">
        <f t="shared" si="88"/>
        <v>0</v>
      </c>
      <c r="FA155" s="5">
        <f t="shared" si="88"/>
        <v>0</v>
      </c>
      <c r="FB155" s="5">
        <f t="shared" si="88"/>
        <v>0</v>
      </c>
      <c r="FC155" s="5">
        <f t="shared" si="88"/>
        <v>0</v>
      </c>
      <c r="FD155" s="5">
        <f t="shared" si="88"/>
        <v>0</v>
      </c>
      <c r="FE155" s="5">
        <f t="shared" si="88"/>
        <v>4.3999999999999991E-2</v>
      </c>
      <c r="FF155" s="5">
        <f t="shared" si="88"/>
        <v>4.3999999999999991E-2</v>
      </c>
    </row>
    <row r="156" spans="1:162" x14ac:dyDescent="0.25">
      <c r="C156" s="1"/>
      <c r="H156" s="2"/>
    </row>
    <row r="157" spans="1:162" x14ac:dyDescent="0.25">
      <c r="A157">
        <v>351</v>
      </c>
      <c r="B157" t="s">
        <v>361</v>
      </c>
      <c r="C157" t="s">
        <v>362</v>
      </c>
      <c r="D157">
        <v>8</v>
      </c>
      <c r="E157">
        <v>226.1</v>
      </c>
      <c r="F157">
        <v>4.3999999999999997E-2</v>
      </c>
      <c r="G157">
        <v>5139.1000000000004</v>
      </c>
      <c r="H157" s="2"/>
      <c r="I157">
        <v>97.41</v>
      </c>
      <c r="K157">
        <v>0.27100000000000002</v>
      </c>
      <c r="M157">
        <v>132.9</v>
      </c>
      <c r="N157">
        <v>0</v>
      </c>
      <c r="O157">
        <v>0</v>
      </c>
      <c r="P157">
        <v>100</v>
      </c>
      <c r="Q157">
        <v>0</v>
      </c>
      <c r="R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0.2</v>
      </c>
      <c r="AZ157">
        <v>1</v>
      </c>
      <c r="BA157">
        <v>2.2000000000000002</v>
      </c>
      <c r="BB157">
        <v>4</v>
      </c>
      <c r="BC157">
        <v>6.2</v>
      </c>
      <c r="BD157">
        <v>8.4</v>
      </c>
      <c r="BE157">
        <v>10.4</v>
      </c>
      <c r="BF157">
        <v>11.8</v>
      </c>
      <c r="BG157">
        <v>12.3</v>
      </c>
      <c r="BH157">
        <v>11.9</v>
      </c>
      <c r="BI157">
        <v>10.6</v>
      </c>
      <c r="BJ157">
        <v>8.6</v>
      </c>
      <c r="BK157">
        <v>6.2</v>
      </c>
      <c r="BL157">
        <v>3.8</v>
      </c>
      <c r="BM157">
        <v>1.8</v>
      </c>
      <c r="BN157">
        <v>0.5</v>
      </c>
      <c r="BO157">
        <v>0</v>
      </c>
      <c r="BP157">
        <v>0</v>
      </c>
      <c r="BQ157">
        <v>0</v>
      </c>
      <c r="BR157">
        <v>0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0</v>
      </c>
      <c r="DL157">
        <v>0</v>
      </c>
      <c r="DM157">
        <v>0</v>
      </c>
      <c r="DN157">
        <v>0</v>
      </c>
      <c r="DO157">
        <v>0</v>
      </c>
      <c r="DP157">
        <v>0</v>
      </c>
      <c r="DQ157">
        <v>3.4</v>
      </c>
      <c r="DR157">
        <v>12.3</v>
      </c>
      <c r="DS157">
        <v>19.899999999999999</v>
      </c>
      <c r="DT157">
        <v>20.7</v>
      </c>
      <c r="DU157">
        <v>16.7</v>
      </c>
      <c r="DV157">
        <v>11.5</v>
      </c>
      <c r="DW157">
        <v>7.1</v>
      </c>
      <c r="DX157">
        <v>4</v>
      </c>
      <c r="DY157">
        <v>2.2000000000000002</v>
      </c>
      <c r="DZ157">
        <v>1.1000000000000001</v>
      </c>
      <c r="EA157">
        <v>0.6</v>
      </c>
      <c r="EB157">
        <v>0.3</v>
      </c>
      <c r="EC157">
        <v>0.2</v>
      </c>
      <c r="ED157">
        <v>0.1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4.3999999999999997E-2</v>
      </c>
      <c r="FF157">
        <v>4.3999999999999997E-2</v>
      </c>
    </row>
    <row r="158" spans="1:162" x14ac:dyDescent="0.25">
      <c r="A158">
        <v>352</v>
      </c>
      <c r="B158" t="s">
        <v>363</v>
      </c>
      <c r="C158" t="s">
        <v>364</v>
      </c>
      <c r="D158">
        <v>8</v>
      </c>
      <c r="E158">
        <v>210.5</v>
      </c>
      <c r="F158">
        <v>4.3999999999999997E-2</v>
      </c>
      <c r="G158">
        <v>4783.2</v>
      </c>
      <c r="H158" s="2"/>
      <c r="I158">
        <v>84.72</v>
      </c>
      <c r="K158">
        <v>0.27400000000000002</v>
      </c>
      <c r="M158">
        <v>118.1</v>
      </c>
      <c r="N158">
        <v>0</v>
      </c>
      <c r="O158">
        <v>0</v>
      </c>
      <c r="P158">
        <v>100</v>
      </c>
      <c r="Q158">
        <v>0</v>
      </c>
      <c r="R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0.8</v>
      </c>
      <c r="AZ158">
        <v>2.4</v>
      </c>
      <c r="BA158">
        <v>4.5</v>
      </c>
      <c r="BB158">
        <v>6.9</v>
      </c>
      <c r="BC158">
        <v>9</v>
      </c>
      <c r="BD158">
        <v>10.5</v>
      </c>
      <c r="BE158">
        <v>11.4</v>
      </c>
      <c r="BF158">
        <v>11.5</v>
      </c>
      <c r="BG158">
        <v>10.8</v>
      </c>
      <c r="BH158">
        <v>9.5</v>
      </c>
      <c r="BI158">
        <v>7.8</v>
      </c>
      <c r="BJ158">
        <v>6</v>
      </c>
      <c r="BK158">
        <v>4.2</v>
      </c>
      <c r="BL158">
        <v>2.6</v>
      </c>
      <c r="BM158">
        <v>1.4</v>
      </c>
      <c r="BN158">
        <v>0.6</v>
      </c>
      <c r="BO158">
        <v>0.1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  <c r="DO158">
        <v>0</v>
      </c>
      <c r="DP158">
        <v>0.5</v>
      </c>
      <c r="DQ158">
        <v>6.2</v>
      </c>
      <c r="DR158">
        <v>17.5</v>
      </c>
      <c r="DS158">
        <v>23.7</v>
      </c>
      <c r="DT158">
        <v>20.7</v>
      </c>
      <c r="DU158">
        <v>14.2</v>
      </c>
      <c r="DV158">
        <v>8.4</v>
      </c>
      <c r="DW158">
        <v>4.5</v>
      </c>
      <c r="DX158">
        <v>2.2000000000000002</v>
      </c>
      <c r="DY158">
        <v>1.1000000000000001</v>
      </c>
      <c r="DZ158">
        <v>0.5</v>
      </c>
      <c r="EA158">
        <v>0.2</v>
      </c>
      <c r="EB158">
        <v>0.1</v>
      </c>
      <c r="EC158">
        <v>0.1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4.3999999999999997E-2</v>
      </c>
      <c r="FF158">
        <v>4.3999999999999997E-2</v>
      </c>
    </row>
    <row r="159" spans="1:162" x14ac:dyDescent="0.25">
      <c r="A159">
        <v>353</v>
      </c>
      <c r="B159" t="s">
        <v>365</v>
      </c>
      <c r="C159" t="s">
        <v>366</v>
      </c>
      <c r="D159">
        <v>8</v>
      </c>
      <c r="E159">
        <v>261.60000000000002</v>
      </c>
      <c r="F159">
        <v>4.3999999999999997E-2</v>
      </c>
      <c r="G159">
        <v>5944.8</v>
      </c>
      <c r="H159" s="2"/>
      <c r="I159">
        <v>99.34</v>
      </c>
      <c r="K159">
        <v>0.40500000000000003</v>
      </c>
      <c r="M159">
        <v>137.6</v>
      </c>
      <c r="N159">
        <v>4656</v>
      </c>
      <c r="O159">
        <v>0</v>
      </c>
      <c r="P159">
        <v>95.81</v>
      </c>
      <c r="Q159">
        <v>4.1879999999999997</v>
      </c>
      <c r="R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0.3</v>
      </c>
      <c r="AX159">
        <v>0.9</v>
      </c>
      <c r="AY159">
        <v>1.8</v>
      </c>
      <c r="AZ159">
        <v>2.8</v>
      </c>
      <c r="BA159">
        <v>3.9</v>
      </c>
      <c r="BB159">
        <v>5</v>
      </c>
      <c r="BC159">
        <v>6.1</v>
      </c>
      <c r="BD159">
        <v>7.1</v>
      </c>
      <c r="BE159">
        <v>8</v>
      </c>
      <c r="BF159">
        <v>8.6999999999999993</v>
      </c>
      <c r="BG159">
        <v>9</v>
      </c>
      <c r="BH159">
        <v>8.9</v>
      </c>
      <c r="BI159">
        <v>8.4</v>
      </c>
      <c r="BJ159">
        <v>7.5</v>
      </c>
      <c r="BK159">
        <v>6.2</v>
      </c>
      <c r="BL159">
        <v>4.7</v>
      </c>
      <c r="BM159">
        <v>3.3</v>
      </c>
      <c r="BN159">
        <v>1.9</v>
      </c>
      <c r="BO159">
        <v>0.9</v>
      </c>
      <c r="BP159">
        <v>0.2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0.1</v>
      </c>
      <c r="CC159">
        <v>0.2</v>
      </c>
      <c r="CD159">
        <v>0.5</v>
      </c>
      <c r="CE159">
        <v>0.8</v>
      </c>
      <c r="CF159">
        <v>1.2</v>
      </c>
      <c r="CG159">
        <v>1.4</v>
      </c>
      <c r="CH159">
        <v>0</v>
      </c>
      <c r="CI159">
        <v>0</v>
      </c>
      <c r="CJ159">
        <v>0</v>
      </c>
      <c r="CK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1</v>
      </c>
      <c r="DO159">
        <v>7.3</v>
      </c>
      <c r="DP159">
        <v>17.7</v>
      </c>
      <c r="DQ159">
        <v>22.7</v>
      </c>
      <c r="DR159">
        <v>19.600000000000001</v>
      </c>
      <c r="DS159">
        <v>13.6</v>
      </c>
      <c r="DT159">
        <v>8.3000000000000007</v>
      </c>
      <c r="DU159">
        <v>4.7</v>
      </c>
      <c r="DV159">
        <v>2.5</v>
      </c>
      <c r="DW159">
        <v>1.3</v>
      </c>
      <c r="DX159">
        <v>0.7</v>
      </c>
      <c r="DY159">
        <v>0.3</v>
      </c>
      <c r="DZ159">
        <v>0.2</v>
      </c>
      <c r="EA159">
        <v>0.1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4.3999999999999997E-2</v>
      </c>
      <c r="FF159">
        <v>4.3999999999999997E-2</v>
      </c>
    </row>
    <row r="160" spans="1:162" x14ac:dyDescent="0.25">
      <c r="A160">
        <v>354</v>
      </c>
      <c r="B160" t="s">
        <v>367</v>
      </c>
      <c r="C160" t="s">
        <v>368</v>
      </c>
      <c r="D160">
        <v>8</v>
      </c>
      <c r="E160">
        <v>223.9</v>
      </c>
      <c r="F160">
        <v>4.3999999999999997E-2</v>
      </c>
      <c r="G160">
        <v>5087.8999999999996</v>
      </c>
      <c r="H160" s="2"/>
      <c r="I160">
        <v>87.34</v>
      </c>
      <c r="K160">
        <v>0.27500000000000002</v>
      </c>
      <c r="M160">
        <v>117</v>
      </c>
      <c r="N160">
        <v>0</v>
      </c>
      <c r="O160">
        <v>0</v>
      </c>
      <c r="P160">
        <v>100</v>
      </c>
      <c r="Q160">
        <v>0</v>
      </c>
      <c r="R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0.3</v>
      </c>
      <c r="AZ160">
        <v>1.4</v>
      </c>
      <c r="BA160">
        <v>3.4</v>
      </c>
      <c r="BB160">
        <v>6</v>
      </c>
      <c r="BC160">
        <v>8.6</v>
      </c>
      <c r="BD160">
        <v>10.9</v>
      </c>
      <c r="BE160">
        <v>12.3</v>
      </c>
      <c r="BF160">
        <v>12.8</v>
      </c>
      <c r="BG160">
        <v>12.2</v>
      </c>
      <c r="BH160">
        <v>10.7</v>
      </c>
      <c r="BI160">
        <v>8.6</v>
      </c>
      <c r="BJ160">
        <v>6.2</v>
      </c>
      <c r="BK160">
        <v>3.9</v>
      </c>
      <c r="BL160">
        <v>2</v>
      </c>
      <c r="BM160">
        <v>0.7</v>
      </c>
      <c r="BN160">
        <v>0.1</v>
      </c>
      <c r="BO160">
        <v>0</v>
      </c>
      <c r="BP160">
        <v>0</v>
      </c>
      <c r="BQ160">
        <v>0</v>
      </c>
      <c r="BR160">
        <v>0</v>
      </c>
      <c r="BS160">
        <v>0</v>
      </c>
      <c r="B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0</v>
      </c>
      <c r="CK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>
        <v>0</v>
      </c>
      <c r="DL160">
        <v>0</v>
      </c>
      <c r="DM160">
        <v>0</v>
      </c>
      <c r="DN160">
        <v>0</v>
      </c>
      <c r="DO160">
        <v>0</v>
      </c>
      <c r="DP160">
        <v>0</v>
      </c>
      <c r="DQ160">
        <v>2.6</v>
      </c>
      <c r="DR160">
        <v>11.1</v>
      </c>
      <c r="DS160">
        <v>20.399999999999999</v>
      </c>
      <c r="DT160">
        <v>22.5</v>
      </c>
      <c r="DU160">
        <v>18</v>
      </c>
      <c r="DV160">
        <v>11.8</v>
      </c>
      <c r="DW160">
        <v>6.8</v>
      </c>
      <c r="DX160">
        <v>3.6</v>
      </c>
      <c r="DY160">
        <v>1.8</v>
      </c>
      <c r="DZ160">
        <v>0.8</v>
      </c>
      <c r="EA160">
        <v>0.4</v>
      </c>
      <c r="EB160">
        <v>0.2</v>
      </c>
      <c r="EC160">
        <v>0.1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4.3999999999999997E-2</v>
      </c>
      <c r="FF160">
        <v>4.3999999999999997E-2</v>
      </c>
    </row>
    <row r="161" spans="1:162" x14ac:dyDescent="0.25">
      <c r="A161">
        <v>355</v>
      </c>
      <c r="B161" t="s">
        <v>369</v>
      </c>
      <c r="C161" t="s">
        <v>370</v>
      </c>
      <c r="D161">
        <v>8</v>
      </c>
      <c r="E161">
        <v>222.1</v>
      </c>
      <c r="F161">
        <v>4.3999999999999997E-2</v>
      </c>
      <c r="G161">
        <v>5048.2</v>
      </c>
      <c r="H161" s="2"/>
      <c r="I161">
        <v>79.05</v>
      </c>
      <c r="K161">
        <v>0.27</v>
      </c>
      <c r="M161">
        <v>109.2</v>
      </c>
      <c r="N161">
        <v>0</v>
      </c>
      <c r="O161">
        <v>0</v>
      </c>
      <c r="P161">
        <v>100</v>
      </c>
      <c r="Q161">
        <v>0</v>
      </c>
      <c r="R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0.4</v>
      </c>
      <c r="AY161">
        <v>1.4</v>
      </c>
      <c r="AZ161">
        <v>3.1</v>
      </c>
      <c r="BA161">
        <v>5.3</v>
      </c>
      <c r="BB161">
        <v>7.6</v>
      </c>
      <c r="BC161">
        <v>9.6</v>
      </c>
      <c r="BD161">
        <v>11.1</v>
      </c>
      <c r="BE161">
        <v>11.8</v>
      </c>
      <c r="BF161">
        <v>11.7</v>
      </c>
      <c r="BG161">
        <v>10.8</v>
      </c>
      <c r="BH161">
        <v>9.1999999999999993</v>
      </c>
      <c r="BI161">
        <v>7.3</v>
      </c>
      <c r="BJ161">
        <v>5.2</v>
      </c>
      <c r="BK161">
        <v>3.3</v>
      </c>
      <c r="BL161">
        <v>1.7</v>
      </c>
      <c r="BM161">
        <v>0.6</v>
      </c>
      <c r="BN161">
        <v>0.1</v>
      </c>
      <c r="BO161">
        <v>0</v>
      </c>
      <c r="BP161">
        <v>0</v>
      </c>
      <c r="BQ161">
        <v>0</v>
      </c>
      <c r="BR161">
        <v>0</v>
      </c>
      <c r="BS161">
        <v>0</v>
      </c>
      <c r="BT161">
        <v>0</v>
      </c>
      <c r="BU161">
        <v>0</v>
      </c>
      <c r="BV161">
        <v>0</v>
      </c>
      <c r="BW161">
        <v>0</v>
      </c>
      <c r="BX161">
        <v>0</v>
      </c>
      <c r="BY161">
        <v>0</v>
      </c>
      <c r="BZ161">
        <v>0</v>
      </c>
      <c r="CA161">
        <v>0</v>
      </c>
      <c r="CB161">
        <v>0</v>
      </c>
      <c r="CC161">
        <v>0</v>
      </c>
      <c r="CD161">
        <v>0</v>
      </c>
      <c r="CE161">
        <v>0</v>
      </c>
      <c r="CF161">
        <v>0</v>
      </c>
      <c r="CG161">
        <v>0</v>
      </c>
      <c r="CH161">
        <v>0</v>
      </c>
      <c r="CI161">
        <v>0</v>
      </c>
      <c r="CJ161">
        <v>0</v>
      </c>
      <c r="CK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  <c r="CS161">
        <v>0</v>
      </c>
      <c r="CT16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  <c r="DO161">
        <v>0</v>
      </c>
      <c r="DP161">
        <v>3.7</v>
      </c>
      <c r="DQ161">
        <v>13.6</v>
      </c>
      <c r="DR161">
        <v>21.7</v>
      </c>
      <c r="DS161">
        <v>21.8</v>
      </c>
      <c r="DT161">
        <v>16.600000000000001</v>
      </c>
      <c r="DU161">
        <v>10.6</v>
      </c>
      <c r="DV161">
        <v>6</v>
      </c>
      <c r="DW161">
        <v>3.1</v>
      </c>
      <c r="DX161">
        <v>1.5</v>
      </c>
      <c r="DY161">
        <v>0.7</v>
      </c>
      <c r="DZ161">
        <v>0.3</v>
      </c>
      <c r="EA161">
        <v>0.1</v>
      </c>
      <c r="EB161">
        <v>0.1</v>
      </c>
      <c r="EC161">
        <v>0</v>
      </c>
      <c r="ED161">
        <v>0</v>
      </c>
      <c r="EE161">
        <v>0</v>
      </c>
      <c r="EF161">
        <v>0</v>
      </c>
      <c r="EG161">
        <v>0</v>
      </c>
      <c r="EH161">
        <v>0</v>
      </c>
      <c r="EI161">
        <v>0</v>
      </c>
      <c r="EJ161">
        <v>0</v>
      </c>
      <c r="EK161">
        <v>0</v>
      </c>
      <c r="EL161">
        <v>0</v>
      </c>
      <c r="EM161">
        <v>0</v>
      </c>
      <c r="EN161">
        <v>0</v>
      </c>
      <c r="EO161">
        <v>0</v>
      </c>
      <c r="EP161">
        <v>0</v>
      </c>
      <c r="EQ161">
        <v>0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4.3999999999999997E-2</v>
      </c>
      <c r="FF161">
        <v>4.3999999999999997E-2</v>
      </c>
    </row>
    <row r="162" spans="1:162" x14ac:dyDescent="0.25">
      <c r="A162">
        <v>356</v>
      </c>
      <c r="B162" t="s">
        <v>371</v>
      </c>
      <c r="C162" t="s">
        <v>372</v>
      </c>
      <c r="D162">
        <v>8</v>
      </c>
      <c r="E162">
        <v>223.5</v>
      </c>
      <c r="F162">
        <v>4.3999999999999997E-2</v>
      </c>
      <c r="G162">
        <v>5080.3999999999996</v>
      </c>
      <c r="H162" s="2"/>
      <c r="I162">
        <v>77.08</v>
      </c>
      <c r="K162">
        <v>0.27200000000000002</v>
      </c>
      <c r="M162">
        <v>106.9</v>
      </c>
      <c r="N162">
        <v>0</v>
      </c>
      <c r="O162">
        <v>0</v>
      </c>
      <c r="P162">
        <v>100</v>
      </c>
      <c r="Q162">
        <v>0</v>
      </c>
      <c r="R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0.2</v>
      </c>
      <c r="AX162">
        <v>0.8</v>
      </c>
      <c r="AY162">
        <v>1.9</v>
      </c>
      <c r="AZ162">
        <v>3.6</v>
      </c>
      <c r="BA162">
        <v>5.6</v>
      </c>
      <c r="BB162">
        <v>7.7</v>
      </c>
      <c r="BC162">
        <v>9.6</v>
      </c>
      <c r="BD162">
        <v>10.9</v>
      </c>
      <c r="BE162">
        <v>11.5</v>
      </c>
      <c r="BF162">
        <v>11.4</v>
      </c>
      <c r="BG162">
        <v>10.5</v>
      </c>
      <c r="BH162">
        <v>9</v>
      </c>
      <c r="BI162">
        <v>7.1</v>
      </c>
      <c r="BJ162">
        <v>5</v>
      </c>
      <c r="BK162">
        <v>3.1</v>
      </c>
      <c r="BL162">
        <v>1.6</v>
      </c>
      <c r="BM162">
        <v>0.5</v>
      </c>
      <c r="BN162">
        <v>0.1</v>
      </c>
      <c r="BO162">
        <v>0</v>
      </c>
      <c r="BP162">
        <v>0</v>
      </c>
      <c r="BQ162">
        <v>0</v>
      </c>
      <c r="BR162">
        <v>0</v>
      </c>
      <c r="BS162">
        <v>0</v>
      </c>
      <c r="BT162">
        <v>0</v>
      </c>
      <c r="BU162">
        <v>0</v>
      </c>
      <c r="BV162">
        <v>0</v>
      </c>
      <c r="BW162">
        <v>0</v>
      </c>
      <c r="BX162">
        <v>0</v>
      </c>
      <c r="BY162">
        <v>0</v>
      </c>
      <c r="BZ162">
        <v>0</v>
      </c>
      <c r="CA162">
        <v>0</v>
      </c>
      <c r="CB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0</v>
      </c>
      <c r="CK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  <c r="CS162">
        <v>0</v>
      </c>
      <c r="CT162">
        <v>0</v>
      </c>
      <c r="CU162">
        <v>0</v>
      </c>
      <c r="CV162">
        <v>0</v>
      </c>
      <c r="CW162">
        <v>0</v>
      </c>
      <c r="CX162">
        <v>0</v>
      </c>
      <c r="CY162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>
        <v>0</v>
      </c>
      <c r="DG162">
        <v>0</v>
      </c>
      <c r="DH162">
        <v>0</v>
      </c>
      <c r="DI162">
        <v>0</v>
      </c>
      <c r="DJ162">
        <v>0</v>
      </c>
      <c r="DK162">
        <v>0</v>
      </c>
      <c r="DL162">
        <v>0</v>
      </c>
      <c r="DM162">
        <v>0</v>
      </c>
      <c r="DN162">
        <v>0</v>
      </c>
      <c r="DO162">
        <v>2.6</v>
      </c>
      <c r="DP162">
        <v>10.7</v>
      </c>
      <c r="DQ162">
        <v>19.2</v>
      </c>
      <c r="DR162">
        <v>21.5</v>
      </c>
      <c r="DS162">
        <v>17.899999999999999</v>
      </c>
      <c r="DT162">
        <v>12.4</v>
      </c>
      <c r="DU162">
        <v>7.5</v>
      </c>
      <c r="DV162">
        <v>4.0999999999999996</v>
      </c>
      <c r="DW162">
        <v>2.1</v>
      </c>
      <c r="DX162">
        <v>1</v>
      </c>
      <c r="DY162">
        <v>0.5</v>
      </c>
      <c r="DZ162">
        <v>0.2</v>
      </c>
      <c r="EA162">
        <v>0.1</v>
      </c>
      <c r="EB162">
        <v>0</v>
      </c>
      <c r="EC162">
        <v>0</v>
      </c>
      <c r="ED162">
        <v>0</v>
      </c>
      <c r="EE162">
        <v>0</v>
      </c>
      <c r="EF162">
        <v>0</v>
      </c>
      <c r="EG162">
        <v>0</v>
      </c>
      <c r="EH162">
        <v>0</v>
      </c>
      <c r="EI162">
        <v>0</v>
      </c>
      <c r="EJ162">
        <v>0</v>
      </c>
      <c r="EK162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4.3999999999999997E-2</v>
      </c>
      <c r="FF162">
        <v>4.3999999999999997E-2</v>
      </c>
    </row>
    <row r="163" spans="1:162" s="5" customFormat="1" x14ac:dyDescent="0.25">
      <c r="C163" s="6">
        <v>244</v>
      </c>
      <c r="D163" s="5">
        <f>AVERAGE(D157:D162)</f>
        <v>8</v>
      </c>
      <c r="E163" s="5">
        <f t="shared" ref="E163:F163" si="89">AVERAGE(E157:E162)</f>
        <v>227.95000000000002</v>
      </c>
      <c r="F163" s="5">
        <f t="shared" si="89"/>
        <v>4.3999999999999991E-2</v>
      </c>
      <c r="G163" s="5">
        <f>AVERAGE(G157:G162)</f>
        <v>5180.5999999999995</v>
      </c>
      <c r="H163" s="5">
        <f>STDEV(G157:G162)</f>
        <v>394.92119213838106</v>
      </c>
      <c r="I163" s="5">
        <f t="shared" ref="I163" si="90">AVERAGE(I157:I162)</f>
        <v>87.490000000000009</v>
      </c>
      <c r="J163" s="5">
        <f>STDEV(I157:I162)</f>
        <v>9.2317495633276376</v>
      </c>
      <c r="K163" s="5">
        <f t="shared" ref="K163:BV163" si="91">AVERAGE(K157:K162)</f>
        <v>0.29450000000000004</v>
      </c>
      <c r="L163" s="5" t="e">
        <f t="shared" si="91"/>
        <v>#DIV/0!</v>
      </c>
      <c r="M163" s="5">
        <f t="shared" si="91"/>
        <v>120.28333333333335</v>
      </c>
      <c r="N163" s="5">
        <f t="shared" si="91"/>
        <v>776</v>
      </c>
      <c r="O163" s="5">
        <f t="shared" si="91"/>
        <v>0</v>
      </c>
      <c r="P163" s="5">
        <f t="shared" si="91"/>
        <v>99.301666666666662</v>
      </c>
      <c r="Q163" s="5">
        <f t="shared" si="91"/>
        <v>0.69799999999999995</v>
      </c>
      <c r="R163" s="5">
        <f t="shared" si="91"/>
        <v>0</v>
      </c>
      <c r="S163" s="5" t="e">
        <f t="shared" si="91"/>
        <v>#DIV/0!</v>
      </c>
      <c r="T163" s="5">
        <f t="shared" si="91"/>
        <v>0</v>
      </c>
      <c r="U163" s="5">
        <f t="shared" si="91"/>
        <v>0</v>
      </c>
      <c r="V163" s="5">
        <f t="shared" si="91"/>
        <v>0</v>
      </c>
      <c r="W163" s="5">
        <f t="shared" si="91"/>
        <v>0</v>
      </c>
      <c r="X163" s="5">
        <f t="shared" si="91"/>
        <v>0</v>
      </c>
      <c r="Y163" s="5">
        <f t="shared" si="91"/>
        <v>0</v>
      </c>
      <c r="Z163" s="5">
        <f t="shared" si="91"/>
        <v>0</v>
      </c>
      <c r="AA163" s="5">
        <f t="shared" si="91"/>
        <v>0</v>
      </c>
      <c r="AB163" s="5">
        <f t="shared" si="91"/>
        <v>0</v>
      </c>
      <c r="AC163" s="5">
        <f t="shared" si="91"/>
        <v>0</v>
      </c>
      <c r="AD163" s="5">
        <f t="shared" si="91"/>
        <v>0</v>
      </c>
      <c r="AE163" s="5">
        <f t="shared" si="91"/>
        <v>0</v>
      </c>
      <c r="AF163" s="5">
        <f t="shared" si="91"/>
        <v>0</v>
      </c>
      <c r="AG163" s="5">
        <f t="shared" si="91"/>
        <v>0</v>
      </c>
      <c r="AH163" s="5">
        <f t="shared" si="91"/>
        <v>0</v>
      </c>
      <c r="AI163" s="5">
        <f t="shared" si="91"/>
        <v>0</v>
      </c>
      <c r="AJ163" s="5">
        <f t="shared" si="91"/>
        <v>0</v>
      </c>
      <c r="AK163" s="5">
        <f t="shared" si="91"/>
        <v>0</v>
      </c>
      <c r="AL163" s="5">
        <f t="shared" si="91"/>
        <v>0</v>
      </c>
      <c r="AM163" s="5">
        <f t="shared" si="91"/>
        <v>0</v>
      </c>
      <c r="AN163" s="5">
        <f t="shared" si="91"/>
        <v>0</v>
      </c>
      <c r="AO163" s="5">
        <f t="shared" si="91"/>
        <v>0</v>
      </c>
      <c r="AP163" s="5">
        <f t="shared" si="91"/>
        <v>0</v>
      </c>
      <c r="AQ163" s="5">
        <f t="shared" si="91"/>
        <v>0</v>
      </c>
      <c r="AR163" s="5">
        <f t="shared" si="91"/>
        <v>0</v>
      </c>
      <c r="AS163" s="5">
        <f t="shared" si="91"/>
        <v>0</v>
      </c>
      <c r="AT163" s="5">
        <f t="shared" si="91"/>
        <v>0</v>
      </c>
      <c r="AU163" s="5">
        <f t="shared" si="91"/>
        <v>0</v>
      </c>
      <c r="AV163" s="5">
        <f t="shared" si="91"/>
        <v>0</v>
      </c>
      <c r="AW163" s="5">
        <f t="shared" si="91"/>
        <v>8.3333333333333329E-2</v>
      </c>
      <c r="AX163" s="5">
        <f t="shared" si="91"/>
        <v>0.35000000000000003</v>
      </c>
      <c r="AY163" s="5">
        <f t="shared" si="91"/>
        <v>1.0666666666666667</v>
      </c>
      <c r="AZ163" s="5">
        <f t="shared" si="91"/>
        <v>2.3833333333333333</v>
      </c>
      <c r="BA163" s="5">
        <f t="shared" si="91"/>
        <v>4.1499999999999995</v>
      </c>
      <c r="BB163" s="5">
        <f t="shared" si="91"/>
        <v>6.2</v>
      </c>
      <c r="BC163" s="5">
        <f t="shared" si="91"/>
        <v>8.1833333333333336</v>
      </c>
      <c r="BD163" s="5">
        <f t="shared" si="91"/>
        <v>9.8166666666666664</v>
      </c>
      <c r="BE163" s="5">
        <f t="shared" si="91"/>
        <v>10.9</v>
      </c>
      <c r="BF163" s="5">
        <f t="shared" si="91"/>
        <v>11.316666666666668</v>
      </c>
      <c r="BG163" s="5">
        <f t="shared" si="91"/>
        <v>10.933333333333332</v>
      </c>
      <c r="BH163" s="5">
        <f t="shared" si="91"/>
        <v>9.8666666666666671</v>
      </c>
      <c r="BI163" s="5">
        <f t="shared" si="91"/>
        <v>8.2999999999999989</v>
      </c>
      <c r="BJ163" s="5">
        <f t="shared" si="91"/>
        <v>6.416666666666667</v>
      </c>
      <c r="BK163" s="5">
        <f t="shared" si="91"/>
        <v>4.4833333333333334</v>
      </c>
      <c r="BL163" s="5">
        <f t="shared" si="91"/>
        <v>2.7333333333333338</v>
      </c>
      <c r="BM163" s="5">
        <f t="shared" si="91"/>
        <v>1.3833333333333335</v>
      </c>
      <c r="BN163" s="5">
        <f t="shared" si="91"/>
        <v>0.55000000000000004</v>
      </c>
      <c r="BO163" s="5">
        <f t="shared" si="91"/>
        <v>0.16666666666666666</v>
      </c>
      <c r="BP163" s="5">
        <f t="shared" si="91"/>
        <v>3.3333333333333333E-2</v>
      </c>
      <c r="BQ163" s="5">
        <f t="shared" si="91"/>
        <v>0</v>
      </c>
      <c r="BR163" s="5">
        <f t="shared" si="91"/>
        <v>0</v>
      </c>
      <c r="BS163" s="5">
        <f t="shared" si="91"/>
        <v>0</v>
      </c>
      <c r="BT163" s="5">
        <f t="shared" si="91"/>
        <v>0</v>
      </c>
      <c r="BU163" s="5">
        <f t="shared" si="91"/>
        <v>0</v>
      </c>
      <c r="BV163" s="5">
        <f t="shared" si="91"/>
        <v>0</v>
      </c>
      <c r="BW163" s="5">
        <f t="shared" ref="BW163:EH163" si="92">AVERAGE(BW157:BW162)</f>
        <v>0</v>
      </c>
      <c r="BX163" s="5">
        <f t="shared" si="92"/>
        <v>0</v>
      </c>
      <c r="BY163" s="5">
        <f t="shared" si="92"/>
        <v>0</v>
      </c>
      <c r="BZ163" s="5">
        <f t="shared" si="92"/>
        <v>0</v>
      </c>
      <c r="CA163" s="5">
        <f t="shared" si="92"/>
        <v>0</v>
      </c>
      <c r="CB163" s="5">
        <f t="shared" si="92"/>
        <v>1.6666666666666666E-2</v>
      </c>
      <c r="CC163" s="5">
        <f t="shared" si="92"/>
        <v>3.3333333333333333E-2</v>
      </c>
      <c r="CD163" s="5">
        <f t="shared" si="92"/>
        <v>8.3333333333333329E-2</v>
      </c>
      <c r="CE163" s="5">
        <f t="shared" si="92"/>
        <v>0.13333333333333333</v>
      </c>
      <c r="CF163" s="5">
        <f t="shared" si="92"/>
        <v>0.19999999999999998</v>
      </c>
      <c r="CG163" s="5">
        <f t="shared" si="92"/>
        <v>0.23333333333333331</v>
      </c>
      <c r="CH163" s="5">
        <f t="shared" si="92"/>
        <v>0</v>
      </c>
      <c r="CI163" s="5">
        <f t="shared" si="92"/>
        <v>0</v>
      </c>
      <c r="CJ163" s="5">
        <f t="shared" si="92"/>
        <v>0</v>
      </c>
      <c r="CK163" s="5">
        <f t="shared" si="92"/>
        <v>0</v>
      </c>
      <c r="CL163" s="5" t="e">
        <f t="shared" si="92"/>
        <v>#DIV/0!</v>
      </c>
      <c r="CM163" s="5">
        <f t="shared" si="92"/>
        <v>0</v>
      </c>
      <c r="CN163" s="5">
        <f t="shared" si="92"/>
        <v>0</v>
      </c>
      <c r="CO163" s="5">
        <f t="shared" si="92"/>
        <v>0</v>
      </c>
      <c r="CP163" s="5">
        <f t="shared" si="92"/>
        <v>0</v>
      </c>
      <c r="CQ163" s="5">
        <f t="shared" si="92"/>
        <v>0</v>
      </c>
      <c r="CR163" s="5">
        <f t="shared" si="92"/>
        <v>0</v>
      </c>
      <c r="CS163" s="5">
        <f t="shared" si="92"/>
        <v>0</v>
      </c>
      <c r="CT163" s="5">
        <f t="shared" si="92"/>
        <v>0</v>
      </c>
      <c r="CU163" s="5">
        <f t="shared" si="92"/>
        <v>0</v>
      </c>
      <c r="CV163" s="5">
        <f t="shared" si="92"/>
        <v>0</v>
      </c>
      <c r="CW163" s="5">
        <f t="shared" si="92"/>
        <v>0</v>
      </c>
      <c r="CX163" s="5">
        <f t="shared" si="92"/>
        <v>0</v>
      </c>
      <c r="CY163" s="5">
        <f t="shared" si="92"/>
        <v>0</v>
      </c>
      <c r="CZ163" s="5">
        <f t="shared" si="92"/>
        <v>0</v>
      </c>
      <c r="DA163" s="5">
        <f t="shared" si="92"/>
        <v>0</v>
      </c>
      <c r="DB163" s="5">
        <f t="shared" si="92"/>
        <v>0</v>
      </c>
      <c r="DC163" s="5">
        <f t="shared" si="92"/>
        <v>0</v>
      </c>
      <c r="DD163" s="5">
        <f t="shared" si="92"/>
        <v>0</v>
      </c>
      <c r="DE163" s="5">
        <f t="shared" si="92"/>
        <v>0</v>
      </c>
      <c r="DF163" s="5">
        <f t="shared" si="92"/>
        <v>0</v>
      </c>
      <c r="DG163" s="5">
        <f t="shared" si="92"/>
        <v>0</v>
      </c>
      <c r="DH163" s="5">
        <f t="shared" si="92"/>
        <v>0</v>
      </c>
      <c r="DI163" s="5">
        <f t="shared" si="92"/>
        <v>0</v>
      </c>
      <c r="DJ163" s="5">
        <f t="shared" si="92"/>
        <v>0</v>
      </c>
      <c r="DK163" s="5">
        <f t="shared" si="92"/>
        <v>0</v>
      </c>
      <c r="DL163" s="5">
        <f t="shared" si="92"/>
        <v>0</v>
      </c>
      <c r="DM163" s="5">
        <f t="shared" si="92"/>
        <v>0</v>
      </c>
      <c r="DN163" s="5">
        <f t="shared" si="92"/>
        <v>0.16666666666666666</v>
      </c>
      <c r="DO163" s="5">
        <f t="shared" si="92"/>
        <v>1.6500000000000001</v>
      </c>
      <c r="DP163" s="5">
        <f t="shared" si="92"/>
        <v>5.4333333333333327</v>
      </c>
      <c r="DQ163" s="5">
        <f t="shared" si="92"/>
        <v>11.283333333333333</v>
      </c>
      <c r="DR163" s="5">
        <f t="shared" si="92"/>
        <v>17.283333333333335</v>
      </c>
      <c r="DS163" s="5">
        <f t="shared" si="92"/>
        <v>19.549999999999997</v>
      </c>
      <c r="DT163" s="5">
        <f t="shared" si="92"/>
        <v>16.866666666666671</v>
      </c>
      <c r="DU163" s="5">
        <f t="shared" si="92"/>
        <v>11.950000000000001</v>
      </c>
      <c r="DV163" s="5">
        <f t="shared" si="92"/>
        <v>7.3833333333333337</v>
      </c>
      <c r="DW163" s="5">
        <f t="shared" si="92"/>
        <v>4.1500000000000004</v>
      </c>
      <c r="DX163" s="5">
        <f t="shared" si="92"/>
        <v>2.1666666666666665</v>
      </c>
      <c r="DY163" s="5">
        <f t="shared" si="92"/>
        <v>1.1000000000000001</v>
      </c>
      <c r="DZ163" s="5">
        <f t="shared" si="92"/>
        <v>0.51666666666666672</v>
      </c>
      <c r="EA163" s="5">
        <f t="shared" si="92"/>
        <v>0.25000000000000006</v>
      </c>
      <c r="EB163" s="5">
        <f t="shared" si="92"/>
        <v>0.11666666666666668</v>
      </c>
      <c r="EC163" s="5">
        <f t="shared" si="92"/>
        <v>6.6666666666666666E-2</v>
      </c>
      <c r="ED163" s="5">
        <f t="shared" si="92"/>
        <v>1.6666666666666666E-2</v>
      </c>
      <c r="EE163" s="5">
        <f t="shared" si="92"/>
        <v>0</v>
      </c>
      <c r="EF163" s="5">
        <f t="shared" si="92"/>
        <v>0</v>
      </c>
      <c r="EG163" s="5">
        <f t="shared" si="92"/>
        <v>0</v>
      </c>
      <c r="EH163" s="5">
        <f t="shared" si="92"/>
        <v>0</v>
      </c>
      <c r="EI163" s="5">
        <f t="shared" ref="EI163:FF163" si="93">AVERAGE(EI157:EI162)</f>
        <v>0</v>
      </c>
      <c r="EJ163" s="5">
        <f t="shared" si="93"/>
        <v>0</v>
      </c>
      <c r="EK163" s="5">
        <f t="shared" si="93"/>
        <v>0</v>
      </c>
      <c r="EL163" s="5">
        <f t="shared" si="93"/>
        <v>0</v>
      </c>
      <c r="EM163" s="5">
        <f t="shared" si="93"/>
        <v>0</v>
      </c>
      <c r="EN163" s="5">
        <f t="shared" si="93"/>
        <v>0</v>
      </c>
      <c r="EO163" s="5">
        <f t="shared" si="93"/>
        <v>0</v>
      </c>
      <c r="EP163" s="5">
        <f t="shared" si="93"/>
        <v>0</v>
      </c>
      <c r="EQ163" s="5">
        <f t="shared" si="93"/>
        <v>0</v>
      </c>
      <c r="ER163" s="5">
        <f t="shared" si="93"/>
        <v>0</v>
      </c>
      <c r="ES163" s="5">
        <f t="shared" si="93"/>
        <v>0</v>
      </c>
      <c r="ET163" s="5">
        <f t="shared" si="93"/>
        <v>0</v>
      </c>
      <c r="EU163" s="5">
        <f t="shared" si="93"/>
        <v>0</v>
      </c>
      <c r="EV163" s="5">
        <f t="shared" si="93"/>
        <v>0</v>
      </c>
      <c r="EW163" s="5">
        <f t="shared" si="93"/>
        <v>0</v>
      </c>
      <c r="EX163" s="5">
        <f t="shared" si="93"/>
        <v>0</v>
      </c>
      <c r="EY163" s="5">
        <f t="shared" si="93"/>
        <v>0</v>
      </c>
      <c r="EZ163" s="5">
        <f t="shared" si="93"/>
        <v>0</v>
      </c>
      <c r="FA163" s="5">
        <f t="shared" si="93"/>
        <v>0</v>
      </c>
      <c r="FB163" s="5">
        <f t="shared" si="93"/>
        <v>0</v>
      </c>
      <c r="FC163" s="5">
        <f t="shared" si="93"/>
        <v>0</v>
      </c>
      <c r="FD163" s="5">
        <f t="shared" si="93"/>
        <v>0</v>
      </c>
      <c r="FE163" s="5">
        <f t="shared" si="93"/>
        <v>4.3999999999999991E-2</v>
      </c>
      <c r="FF163" s="5">
        <f t="shared" si="93"/>
        <v>4.3999999999999991E-2</v>
      </c>
    </row>
    <row r="164" spans="1:162" x14ac:dyDescent="0.25">
      <c r="C164" s="1"/>
      <c r="H164" s="2"/>
    </row>
    <row r="165" spans="1:162" x14ac:dyDescent="0.25">
      <c r="A165">
        <v>370</v>
      </c>
      <c r="B165" t="s">
        <v>373</v>
      </c>
      <c r="C165" t="s">
        <v>374</v>
      </c>
      <c r="D165">
        <v>8</v>
      </c>
      <c r="E165">
        <v>218.4</v>
      </c>
      <c r="F165">
        <v>4.3999999999999997E-2</v>
      </c>
      <c r="G165">
        <v>4964.6000000000004</v>
      </c>
      <c r="H165" s="2"/>
      <c r="I165">
        <v>93.47</v>
      </c>
      <c r="K165">
        <v>0.26600000000000001</v>
      </c>
      <c r="M165">
        <v>123.7</v>
      </c>
      <c r="N165">
        <v>0</v>
      </c>
      <c r="O165">
        <v>0</v>
      </c>
      <c r="P165">
        <v>100</v>
      </c>
      <c r="Q165">
        <v>0</v>
      </c>
      <c r="R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0.1</v>
      </c>
      <c r="BA165">
        <v>1.2</v>
      </c>
      <c r="BB165">
        <v>3.5</v>
      </c>
      <c r="BC165">
        <v>6.6</v>
      </c>
      <c r="BD165">
        <v>9.9</v>
      </c>
      <c r="BE165">
        <v>12.7</v>
      </c>
      <c r="BF165">
        <v>14.3</v>
      </c>
      <c r="BG165">
        <v>14.5</v>
      </c>
      <c r="BH165">
        <v>13.1</v>
      </c>
      <c r="BI165">
        <v>10.6</v>
      </c>
      <c r="BJ165">
        <v>7.4</v>
      </c>
      <c r="BK165">
        <v>4.2</v>
      </c>
      <c r="BL165">
        <v>1.7</v>
      </c>
      <c r="BM165">
        <v>0.3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0</v>
      </c>
      <c r="DF165">
        <v>0</v>
      </c>
      <c r="DG165">
        <v>0</v>
      </c>
      <c r="DH165">
        <v>0</v>
      </c>
      <c r="DI165">
        <v>0</v>
      </c>
      <c r="DJ165">
        <v>0</v>
      </c>
      <c r="DK165">
        <v>0</v>
      </c>
      <c r="DL165">
        <v>0</v>
      </c>
      <c r="DM165">
        <v>0</v>
      </c>
      <c r="DN165">
        <v>0</v>
      </c>
      <c r="DO165">
        <v>0</v>
      </c>
      <c r="DP165">
        <v>0</v>
      </c>
      <c r="DQ165">
        <v>0</v>
      </c>
      <c r="DR165">
        <v>1.3</v>
      </c>
      <c r="DS165">
        <v>7.8</v>
      </c>
      <c r="DT165">
        <v>17.899999999999999</v>
      </c>
      <c r="DU165">
        <v>22.7</v>
      </c>
      <c r="DV165">
        <v>19.7</v>
      </c>
      <c r="DW165">
        <v>13.7</v>
      </c>
      <c r="DX165">
        <v>8.1999999999999993</v>
      </c>
      <c r="DY165">
        <v>4.4000000000000004</v>
      </c>
      <c r="DZ165">
        <v>2.2000000000000002</v>
      </c>
      <c r="EA165">
        <v>1.1000000000000001</v>
      </c>
      <c r="EB165">
        <v>0.5</v>
      </c>
      <c r="EC165">
        <v>0.2</v>
      </c>
      <c r="ED165">
        <v>0.1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</v>
      </c>
      <c r="FD165">
        <v>0</v>
      </c>
      <c r="FE165">
        <v>4.3999999999999997E-2</v>
      </c>
      <c r="FF165">
        <v>4.3999999999999997E-2</v>
      </c>
    </row>
    <row r="166" spans="1:162" x14ac:dyDescent="0.25">
      <c r="A166">
        <v>371</v>
      </c>
      <c r="B166" t="s">
        <v>375</v>
      </c>
      <c r="C166" t="s">
        <v>376</v>
      </c>
      <c r="D166">
        <v>8</v>
      </c>
      <c r="E166">
        <v>210.9</v>
      </c>
      <c r="F166">
        <v>4.3999999999999997E-2</v>
      </c>
      <c r="G166">
        <v>4792.8</v>
      </c>
      <c r="H166" s="2"/>
      <c r="I166">
        <v>82.9</v>
      </c>
      <c r="K166">
        <v>0.26400000000000001</v>
      </c>
      <c r="M166">
        <v>111.7</v>
      </c>
      <c r="N166">
        <v>0</v>
      </c>
      <c r="O166">
        <v>0</v>
      </c>
      <c r="P166">
        <v>100</v>
      </c>
      <c r="Q166">
        <v>0</v>
      </c>
      <c r="R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0.4</v>
      </c>
      <c r="AZ166">
        <v>1.6</v>
      </c>
      <c r="BA166">
        <v>3.7</v>
      </c>
      <c r="BB166">
        <v>6.4</v>
      </c>
      <c r="BC166">
        <v>9.1999999999999993</v>
      </c>
      <c r="BD166">
        <v>11.5</v>
      </c>
      <c r="BE166">
        <v>13</v>
      </c>
      <c r="BF166">
        <v>13.3</v>
      </c>
      <c r="BG166">
        <v>12.4</v>
      </c>
      <c r="BH166">
        <v>10.6</v>
      </c>
      <c r="BI166">
        <v>8.1</v>
      </c>
      <c r="BJ166">
        <v>5.4</v>
      </c>
      <c r="BK166">
        <v>3</v>
      </c>
      <c r="BL166">
        <v>1.2</v>
      </c>
      <c r="BM166">
        <v>0.2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  <c r="DO166">
        <v>0</v>
      </c>
      <c r="DP166">
        <v>0</v>
      </c>
      <c r="DQ166">
        <v>3.2</v>
      </c>
      <c r="DR166">
        <v>12.4</v>
      </c>
      <c r="DS166">
        <v>21</v>
      </c>
      <c r="DT166">
        <v>22.1</v>
      </c>
      <c r="DU166">
        <v>17.3</v>
      </c>
      <c r="DV166">
        <v>11.2</v>
      </c>
      <c r="DW166">
        <v>6.4</v>
      </c>
      <c r="DX166">
        <v>3.3</v>
      </c>
      <c r="DY166">
        <v>1.6</v>
      </c>
      <c r="DZ166">
        <v>0.8</v>
      </c>
      <c r="EA166">
        <v>0.3</v>
      </c>
      <c r="EB166">
        <v>0.2</v>
      </c>
      <c r="EC166">
        <v>0.1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</v>
      </c>
      <c r="FE166">
        <v>4.3999999999999997E-2</v>
      </c>
      <c r="FF166">
        <v>4.3999999999999997E-2</v>
      </c>
    </row>
    <row r="167" spans="1:162" x14ac:dyDescent="0.25">
      <c r="A167">
        <v>372</v>
      </c>
      <c r="B167" t="s">
        <v>377</v>
      </c>
      <c r="C167" t="s">
        <v>378</v>
      </c>
      <c r="D167">
        <v>8</v>
      </c>
      <c r="E167">
        <v>210.1</v>
      </c>
      <c r="F167">
        <v>4.3999999999999997E-2</v>
      </c>
      <c r="G167">
        <v>4774.1000000000004</v>
      </c>
      <c r="H167" s="2"/>
      <c r="I167">
        <v>80.37</v>
      </c>
      <c r="K167">
        <v>0.27400000000000002</v>
      </c>
      <c r="M167">
        <v>112.1</v>
      </c>
      <c r="N167">
        <v>0</v>
      </c>
      <c r="O167">
        <v>0</v>
      </c>
      <c r="P167">
        <v>100</v>
      </c>
      <c r="Q167">
        <v>0</v>
      </c>
      <c r="R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0.2</v>
      </c>
      <c r="AX167">
        <v>0.8</v>
      </c>
      <c r="AY167">
        <v>1.9</v>
      </c>
      <c r="AZ167">
        <v>3.4</v>
      </c>
      <c r="BA167">
        <v>5.2</v>
      </c>
      <c r="BB167">
        <v>7.1</v>
      </c>
      <c r="BC167">
        <v>8.9</v>
      </c>
      <c r="BD167">
        <v>10.199999999999999</v>
      </c>
      <c r="BE167">
        <v>11</v>
      </c>
      <c r="BF167">
        <v>11.1</v>
      </c>
      <c r="BG167">
        <v>10.4</v>
      </c>
      <c r="BH167">
        <v>9.1999999999999993</v>
      </c>
      <c r="BI167">
        <v>7.6</v>
      </c>
      <c r="BJ167">
        <v>5.7</v>
      </c>
      <c r="BK167">
        <v>3.8</v>
      </c>
      <c r="BL167">
        <v>2.2000000000000002</v>
      </c>
      <c r="BM167">
        <v>1</v>
      </c>
      <c r="BN167">
        <v>0.3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0</v>
      </c>
      <c r="DJ167">
        <v>0</v>
      </c>
      <c r="DK167">
        <v>0</v>
      </c>
      <c r="DL167">
        <v>0</v>
      </c>
      <c r="DM167">
        <v>0</v>
      </c>
      <c r="DN167">
        <v>0</v>
      </c>
      <c r="DO167">
        <v>3.4</v>
      </c>
      <c r="DP167">
        <v>12.5</v>
      </c>
      <c r="DQ167">
        <v>20.3</v>
      </c>
      <c r="DR167">
        <v>21.1</v>
      </c>
      <c r="DS167">
        <v>16.8</v>
      </c>
      <c r="DT167">
        <v>11.4</v>
      </c>
      <c r="DU167">
        <v>6.9</v>
      </c>
      <c r="DV167">
        <v>3.8</v>
      </c>
      <c r="DW167">
        <v>2</v>
      </c>
      <c r="DX167">
        <v>1</v>
      </c>
      <c r="DY167">
        <v>0.5</v>
      </c>
      <c r="DZ167">
        <v>0.2</v>
      </c>
      <c r="EA167">
        <v>0.1</v>
      </c>
      <c r="EB167">
        <v>0</v>
      </c>
      <c r="EC167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</v>
      </c>
      <c r="FD167">
        <v>0</v>
      </c>
      <c r="FE167">
        <v>4.3999999999999997E-2</v>
      </c>
      <c r="FF167">
        <v>4.3999999999999997E-2</v>
      </c>
    </row>
    <row r="168" spans="1:162" x14ac:dyDescent="0.25">
      <c r="A168">
        <v>373</v>
      </c>
      <c r="B168" t="s">
        <v>379</v>
      </c>
      <c r="C168" t="s">
        <v>380</v>
      </c>
      <c r="D168">
        <v>8</v>
      </c>
      <c r="E168">
        <v>227</v>
      </c>
      <c r="F168">
        <v>4.3999999999999997E-2</v>
      </c>
      <c r="G168">
        <v>5160.1000000000004</v>
      </c>
      <c r="H168" s="2"/>
      <c r="I168">
        <v>94.52</v>
      </c>
      <c r="K168">
        <v>0.27500000000000002</v>
      </c>
      <c r="M168">
        <v>128.30000000000001</v>
      </c>
      <c r="N168">
        <v>0</v>
      </c>
      <c r="O168">
        <v>0</v>
      </c>
      <c r="P168">
        <v>100</v>
      </c>
      <c r="Q168">
        <v>0</v>
      </c>
      <c r="R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0.2</v>
      </c>
      <c r="BA168">
        <v>1.3</v>
      </c>
      <c r="BB168">
        <v>3.4</v>
      </c>
      <c r="BC168">
        <v>6.2</v>
      </c>
      <c r="BD168">
        <v>9.1</v>
      </c>
      <c r="BE168">
        <v>11.7</v>
      </c>
      <c r="BF168">
        <v>13.5</v>
      </c>
      <c r="BG168">
        <v>13.9</v>
      </c>
      <c r="BH168">
        <v>13</v>
      </c>
      <c r="BI168">
        <v>11</v>
      </c>
      <c r="BJ168">
        <v>8.1999999999999993</v>
      </c>
      <c r="BK168">
        <v>5.2</v>
      </c>
      <c r="BL168">
        <v>2.5</v>
      </c>
      <c r="BM168">
        <v>0.7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0</v>
      </c>
      <c r="DJ168">
        <v>0</v>
      </c>
      <c r="DK168">
        <v>0</v>
      </c>
      <c r="DL168">
        <v>0</v>
      </c>
      <c r="DM168">
        <v>0</v>
      </c>
      <c r="DN168">
        <v>0</v>
      </c>
      <c r="DO168">
        <v>0</v>
      </c>
      <c r="DP168">
        <v>0</v>
      </c>
      <c r="DQ168">
        <v>0</v>
      </c>
      <c r="DR168">
        <v>2.2000000000000002</v>
      </c>
      <c r="DS168">
        <v>9.9</v>
      </c>
      <c r="DT168">
        <v>19</v>
      </c>
      <c r="DU168">
        <v>22</v>
      </c>
      <c r="DV168">
        <v>18.399999999999999</v>
      </c>
      <c r="DW168">
        <v>12.6</v>
      </c>
      <c r="DX168">
        <v>7.6</v>
      </c>
      <c r="DY168">
        <v>4.0999999999999996</v>
      </c>
      <c r="DZ168">
        <v>2.1</v>
      </c>
      <c r="EA168">
        <v>1.1000000000000001</v>
      </c>
      <c r="EB168">
        <v>0.5</v>
      </c>
      <c r="EC168">
        <v>0.3</v>
      </c>
      <c r="ED168">
        <v>0.1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4.3999999999999997E-2</v>
      </c>
      <c r="FF168">
        <v>4.3999999999999997E-2</v>
      </c>
    </row>
    <row r="169" spans="1:162" x14ac:dyDescent="0.25">
      <c r="A169">
        <v>374</v>
      </c>
      <c r="B169" t="s">
        <v>381</v>
      </c>
      <c r="C169" t="s">
        <v>382</v>
      </c>
      <c r="D169">
        <v>8</v>
      </c>
      <c r="E169">
        <v>234.8</v>
      </c>
      <c r="F169">
        <v>4.3999999999999997E-2</v>
      </c>
      <c r="G169">
        <v>5335.7</v>
      </c>
      <c r="H169" s="2"/>
      <c r="I169">
        <v>81.63</v>
      </c>
      <c r="K169">
        <v>0.28899999999999998</v>
      </c>
      <c r="M169">
        <v>119.6</v>
      </c>
      <c r="N169">
        <v>0</v>
      </c>
      <c r="O169">
        <v>0</v>
      </c>
      <c r="P169">
        <v>100</v>
      </c>
      <c r="Q169">
        <v>0</v>
      </c>
      <c r="R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0.1</v>
      </c>
      <c r="AX169">
        <v>0.8</v>
      </c>
      <c r="AY169">
        <v>2.1</v>
      </c>
      <c r="AZ169">
        <v>3.8</v>
      </c>
      <c r="BA169">
        <v>5.6</v>
      </c>
      <c r="BB169">
        <v>7.3</v>
      </c>
      <c r="BC169">
        <v>8.6999999999999993</v>
      </c>
      <c r="BD169">
        <v>9.6</v>
      </c>
      <c r="BE169">
        <v>10</v>
      </c>
      <c r="BF169">
        <v>9.8000000000000007</v>
      </c>
      <c r="BG169">
        <v>9.3000000000000007</v>
      </c>
      <c r="BH169">
        <v>8.3000000000000007</v>
      </c>
      <c r="BI169">
        <v>7.1</v>
      </c>
      <c r="BJ169">
        <v>5.8</v>
      </c>
      <c r="BK169">
        <v>4.4000000000000004</v>
      </c>
      <c r="BL169">
        <v>3.2</v>
      </c>
      <c r="BM169">
        <v>2</v>
      </c>
      <c r="BN169">
        <v>1.2</v>
      </c>
      <c r="BO169">
        <v>0.5</v>
      </c>
      <c r="BP169">
        <v>0.2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0</v>
      </c>
      <c r="DJ169">
        <v>0</v>
      </c>
      <c r="DK169">
        <v>0</v>
      </c>
      <c r="DL169">
        <v>0</v>
      </c>
      <c r="DM169">
        <v>0</v>
      </c>
      <c r="DN169">
        <v>0</v>
      </c>
      <c r="DO169">
        <v>2.2999999999999998</v>
      </c>
      <c r="DP169">
        <v>10.3</v>
      </c>
      <c r="DQ169">
        <v>20</v>
      </c>
      <c r="DR169">
        <v>22.8</v>
      </c>
      <c r="DS169">
        <v>18.399999999999999</v>
      </c>
      <c r="DT169">
        <v>12.1</v>
      </c>
      <c r="DU169">
        <v>7</v>
      </c>
      <c r="DV169">
        <v>3.7</v>
      </c>
      <c r="DW169">
        <v>1.8</v>
      </c>
      <c r="DX169">
        <v>0.9</v>
      </c>
      <c r="DY169">
        <v>0.4</v>
      </c>
      <c r="DZ169">
        <v>0.2</v>
      </c>
      <c r="EA169">
        <v>0.1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4.3999999999999997E-2</v>
      </c>
      <c r="FF169">
        <v>4.3999999999999997E-2</v>
      </c>
    </row>
    <row r="170" spans="1:162" x14ac:dyDescent="0.25">
      <c r="A170">
        <v>375</v>
      </c>
      <c r="B170" t="s">
        <v>383</v>
      </c>
      <c r="C170" t="s">
        <v>384</v>
      </c>
      <c r="D170">
        <v>8</v>
      </c>
      <c r="E170">
        <v>240.5</v>
      </c>
      <c r="F170">
        <v>4.3999999999999997E-2</v>
      </c>
      <c r="G170">
        <v>5466.2</v>
      </c>
      <c r="H170" s="2"/>
      <c r="I170">
        <v>81.010000000000005</v>
      </c>
      <c r="K170">
        <v>0.29099999999999998</v>
      </c>
      <c r="M170">
        <v>6.6959999999999997</v>
      </c>
      <c r="N170">
        <v>115.4</v>
      </c>
      <c r="O170">
        <v>0</v>
      </c>
      <c r="P170">
        <v>2.7210000000000001</v>
      </c>
      <c r="Q170">
        <v>97.28</v>
      </c>
      <c r="R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0.1</v>
      </c>
      <c r="AK170">
        <v>0.4</v>
      </c>
      <c r="AL170">
        <v>0.6</v>
      </c>
      <c r="AM170">
        <v>0.7</v>
      </c>
      <c r="AN170">
        <v>0.5</v>
      </c>
      <c r="AO170">
        <v>0.3</v>
      </c>
      <c r="AP170">
        <v>0.1</v>
      </c>
      <c r="AQ170">
        <v>0.1</v>
      </c>
      <c r="AR170">
        <v>0.2</v>
      </c>
      <c r="AS170">
        <v>0.3</v>
      </c>
      <c r="AT170">
        <v>0.4</v>
      </c>
      <c r="AU170">
        <v>0.4</v>
      </c>
      <c r="AV170">
        <v>0.5</v>
      </c>
      <c r="AW170">
        <v>0.7</v>
      </c>
      <c r="AX170">
        <v>1.1000000000000001</v>
      </c>
      <c r="AY170">
        <v>1.8</v>
      </c>
      <c r="AZ170">
        <v>2.9</v>
      </c>
      <c r="BA170">
        <v>4.3</v>
      </c>
      <c r="BB170">
        <v>5.9</v>
      </c>
      <c r="BC170">
        <v>7.5</v>
      </c>
      <c r="BD170">
        <v>8.9</v>
      </c>
      <c r="BE170">
        <v>9.9</v>
      </c>
      <c r="BF170">
        <v>10.4</v>
      </c>
      <c r="BG170">
        <v>10.199999999999999</v>
      </c>
      <c r="BH170">
        <v>9.3000000000000007</v>
      </c>
      <c r="BI170">
        <v>7.9</v>
      </c>
      <c r="BJ170">
        <v>6.2</v>
      </c>
      <c r="BK170">
        <v>4.4000000000000004</v>
      </c>
      <c r="BL170">
        <v>2.6</v>
      </c>
      <c r="BM170">
        <v>1.2</v>
      </c>
      <c r="BN170">
        <v>0.4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5.4</v>
      </c>
      <c r="DC170">
        <v>20.2</v>
      </c>
      <c r="DD170">
        <v>30.6</v>
      </c>
      <c r="DE170">
        <v>24.8</v>
      </c>
      <c r="DF170">
        <v>12.6</v>
      </c>
      <c r="DG170">
        <v>4.5999999999999996</v>
      </c>
      <c r="DH170">
        <v>1.2</v>
      </c>
      <c r="DI170">
        <v>0.3</v>
      </c>
      <c r="DJ170">
        <v>0.1</v>
      </c>
      <c r="DK170">
        <v>0</v>
      </c>
      <c r="DL170">
        <v>0</v>
      </c>
      <c r="DM170">
        <v>0</v>
      </c>
      <c r="DN170">
        <v>0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</v>
      </c>
      <c r="FE170">
        <v>4.3999999999999997E-2</v>
      </c>
      <c r="FF170">
        <v>4.3999999999999997E-2</v>
      </c>
    </row>
    <row r="171" spans="1:162" s="5" customFormat="1" x14ac:dyDescent="0.25">
      <c r="C171" s="6">
        <v>282</v>
      </c>
      <c r="D171" s="5">
        <f>AVERAGE(D165:D170)</f>
        <v>8</v>
      </c>
      <c r="E171" s="5">
        <f t="shared" ref="E171:F171" si="94">AVERAGE(E165:E170)</f>
        <v>223.61666666666667</v>
      </c>
      <c r="F171" s="5">
        <f t="shared" si="94"/>
        <v>4.3999999999999991E-2</v>
      </c>
      <c r="G171" s="5">
        <f>AVERAGE(G165:G170)</f>
        <v>5082.2500000000009</v>
      </c>
      <c r="H171" s="5">
        <f>STDEV(G165:G170)</f>
        <v>286.45920302898259</v>
      </c>
      <c r="I171" s="5">
        <f t="shared" ref="I171" si="95">AVERAGE(I165:I170)</f>
        <v>85.649999999999991</v>
      </c>
      <c r="J171" s="5">
        <f>STDEV(I165:I170)</f>
        <v>6.5262577331882898</v>
      </c>
      <c r="K171" s="5">
        <f t="shared" ref="K171:BV171" si="96">AVERAGE(K165:K170)</f>
        <v>0.27650000000000002</v>
      </c>
      <c r="L171" s="5" t="e">
        <f t="shared" si="96"/>
        <v>#DIV/0!</v>
      </c>
      <c r="M171" s="5">
        <f t="shared" si="96"/>
        <v>100.34933333333333</v>
      </c>
      <c r="N171" s="5">
        <f t="shared" si="96"/>
        <v>19.233333333333334</v>
      </c>
      <c r="O171" s="5">
        <f t="shared" si="96"/>
        <v>0</v>
      </c>
      <c r="P171" s="5">
        <f t="shared" si="96"/>
        <v>83.786833333333334</v>
      </c>
      <c r="Q171" s="5">
        <f t="shared" si="96"/>
        <v>16.213333333333335</v>
      </c>
      <c r="R171" s="5">
        <f t="shared" si="96"/>
        <v>0</v>
      </c>
      <c r="S171" s="5" t="e">
        <f t="shared" si="96"/>
        <v>#DIV/0!</v>
      </c>
      <c r="T171" s="5">
        <f t="shared" si="96"/>
        <v>0</v>
      </c>
      <c r="U171" s="5">
        <f t="shared" si="96"/>
        <v>0</v>
      </c>
      <c r="V171" s="5">
        <f t="shared" si="96"/>
        <v>0</v>
      </c>
      <c r="W171" s="5">
        <f t="shared" si="96"/>
        <v>0</v>
      </c>
      <c r="X171" s="5">
        <f t="shared" si="96"/>
        <v>0</v>
      </c>
      <c r="Y171" s="5">
        <f t="shared" si="96"/>
        <v>0</v>
      </c>
      <c r="Z171" s="5">
        <f t="shared" si="96"/>
        <v>0</v>
      </c>
      <c r="AA171" s="5">
        <f t="shared" si="96"/>
        <v>0</v>
      </c>
      <c r="AB171" s="5">
        <f t="shared" si="96"/>
        <v>0</v>
      </c>
      <c r="AC171" s="5">
        <f t="shared" si="96"/>
        <v>0</v>
      </c>
      <c r="AD171" s="5">
        <f t="shared" si="96"/>
        <v>0</v>
      </c>
      <c r="AE171" s="5">
        <f t="shared" si="96"/>
        <v>0</v>
      </c>
      <c r="AF171" s="5">
        <f t="shared" si="96"/>
        <v>0</v>
      </c>
      <c r="AG171" s="5">
        <f t="shared" si="96"/>
        <v>0</v>
      </c>
      <c r="AH171" s="5">
        <f t="shared" si="96"/>
        <v>0</v>
      </c>
      <c r="AI171" s="5">
        <f t="shared" si="96"/>
        <v>0</v>
      </c>
      <c r="AJ171" s="5">
        <f t="shared" si="96"/>
        <v>1.6666666666666666E-2</v>
      </c>
      <c r="AK171" s="5">
        <f t="shared" si="96"/>
        <v>6.6666666666666666E-2</v>
      </c>
      <c r="AL171" s="5">
        <f t="shared" si="96"/>
        <v>9.9999999999999992E-2</v>
      </c>
      <c r="AM171" s="5">
        <f t="shared" si="96"/>
        <v>0.11666666666666665</v>
      </c>
      <c r="AN171" s="5">
        <f t="shared" si="96"/>
        <v>8.3333333333333329E-2</v>
      </c>
      <c r="AO171" s="5">
        <f t="shared" si="96"/>
        <v>4.9999999999999996E-2</v>
      </c>
      <c r="AP171" s="5">
        <f t="shared" si="96"/>
        <v>1.6666666666666666E-2</v>
      </c>
      <c r="AQ171" s="5">
        <f t="shared" si="96"/>
        <v>1.6666666666666666E-2</v>
      </c>
      <c r="AR171" s="5">
        <f t="shared" si="96"/>
        <v>3.3333333333333333E-2</v>
      </c>
      <c r="AS171" s="5">
        <f t="shared" si="96"/>
        <v>4.9999999999999996E-2</v>
      </c>
      <c r="AT171" s="5">
        <f t="shared" si="96"/>
        <v>6.6666666666666666E-2</v>
      </c>
      <c r="AU171" s="5">
        <f t="shared" si="96"/>
        <v>6.6666666666666666E-2</v>
      </c>
      <c r="AV171" s="5">
        <f t="shared" si="96"/>
        <v>8.3333333333333329E-2</v>
      </c>
      <c r="AW171" s="5">
        <f t="shared" si="96"/>
        <v>0.16666666666666666</v>
      </c>
      <c r="AX171" s="5">
        <f t="shared" si="96"/>
        <v>0.45</v>
      </c>
      <c r="AY171" s="5">
        <f t="shared" si="96"/>
        <v>1.0333333333333334</v>
      </c>
      <c r="AZ171" s="5">
        <f t="shared" si="96"/>
        <v>2</v>
      </c>
      <c r="BA171" s="5">
        <f t="shared" si="96"/>
        <v>3.5500000000000003</v>
      </c>
      <c r="BB171" s="5">
        <f t="shared" si="96"/>
        <v>5.6000000000000005</v>
      </c>
      <c r="BC171" s="5">
        <f t="shared" si="96"/>
        <v>7.8499999999999988</v>
      </c>
      <c r="BD171" s="5">
        <f t="shared" si="96"/>
        <v>9.8666666666666654</v>
      </c>
      <c r="BE171" s="5">
        <f t="shared" si="96"/>
        <v>11.383333333333335</v>
      </c>
      <c r="BF171" s="5">
        <f t="shared" si="96"/>
        <v>12.066666666666668</v>
      </c>
      <c r="BG171" s="5">
        <f t="shared" si="96"/>
        <v>11.783333333333333</v>
      </c>
      <c r="BH171" s="5">
        <f t="shared" si="96"/>
        <v>10.583333333333334</v>
      </c>
      <c r="BI171" s="5">
        <f t="shared" si="96"/>
        <v>8.7166666666666668</v>
      </c>
      <c r="BJ171" s="5">
        <f t="shared" si="96"/>
        <v>6.45</v>
      </c>
      <c r="BK171" s="5">
        <f t="shared" si="96"/>
        <v>4.166666666666667</v>
      </c>
      <c r="BL171" s="5">
        <f t="shared" si="96"/>
        <v>2.2333333333333334</v>
      </c>
      <c r="BM171" s="5">
        <f t="shared" si="96"/>
        <v>0.9</v>
      </c>
      <c r="BN171" s="5">
        <f t="shared" si="96"/>
        <v>0.31666666666666665</v>
      </c>
      <c r="BO171" s="5">
        <f t="shared" si="96"/>
        <v>8.3333333333333329E-2</v>
      </c>
      <c r="BP171" s="5">
        <f t="shared" si="96"/>
        <v>3.3333333333333333E-2</v>
      </c>
      <c r="BQ171" s="5">
        <f t="shared" si="96"/>
        <v>0</v>
      </c>
      <c r="BR171" s="5">
        <f t="shared" si="96"/>
        <v>0</v>
      </c>
      <c r="BS171" s="5">
        <f t="shared" si="96"/>
        <v>0</v>
      </c>
      <c r="BT171" s="5">
        <f t="shared" si="96"/>
        <v>0</v>
      </c>
      <c r="BU171" s="5">
        <f t="shared" si="96"/>
        <v>0</v>
      </c>
      <c r="BV171" s="5">
        <f t="shared" si="96"/>
        <v>0</v>
      </c>
      <c r="BW171" s="5">
        <f t="shared" ref="BW171:EH171" si="97">AVERAGE(BW165:BW170)</f>
        <v>0</v>
      </c>
      <c r="BX171" s="5">
        <f t="shared" si="97"/>
        <v>0</v>
      </c>
      <c r="BY171" s="5">
        <f t="shared" si="97"/>
        <v>0</v>
      </c>
      <c r="BZ171" s="5">
        <f t="shared" si="97"/>
        <v>0</v>
      </c>
      <c r="CA171" s="5">
        <f t="shared" si="97"/>
        <v>0</v>
      </c>
      <c r="CB171" s="5">
        <f t="shared" si="97"/>
        <v>0</v>
      </c>
      <c r="CC171" s="5">
        <f t="shared" si="97"/>
        <v>0</v>
      </c>
      <c r="CD171" s="5">
        <f t="shared" si="97"/>
        <v>0</v>
      </c>
      <c r="CE171" s="5">
        <f t="shared" si="97"/>
        <v>0</v>
      </c>
      <c r="CF171" s="5">
        <f t="shared" si="97"/>
        <v>0</v>
      </c>
      <c r="CG171" s="5">
        <f t="shared" si="97"/>
        <v>0</v>
      </c>
      <c r="CH171" s="5">
        <f t="shared" si="97"/>
        <v>0</v>
      </c>
      <c r="CI171" s="5">
        <f t="shared" si="97"/>
        <v>0</v>
      </c>
      <c r="CJ171" s="5">
        <f t="shared" si="97"/>
        <v>0</v>
      </c>
      <c r="CK171" s="5">
        <f t="shared" si="97"/>
        <v>0</v>
      </c>
      <c r="CL171" s="5" t="e">
        <f t="shared" si="97"/>
        <v>#DIV/0!</v>
      </c>
      <c r="CM171" s="5">
        <f t="shared" si="97"/>
        <v>0</v>
      </c>
      <c r="CN171" s="5">
        <f t="shared" si="97"/>
        <v>0</v>
      </c>
      <c r="CO171" s="5">
        <f t="shared" si="97"/>
        <v>0</v>
      </c>
      <c r="CP171" s="5">
        <f t="shared" si="97"/>
        <v>0</v>
      </c>
      <c r="CQ171" s="5">
        <f t="shared" si="97"/>
        <v>0</v>
      </c>
      <c r="CR171" s="5">
        <f t="shared" si="97"/>
        <v>0</v>
      </c>
      <c r="CS171" s="5">
        <f t="shared" si="97"/>
        <v>0</v>
      </c>
      <c r="CT171" s="5">
        <f t="shared" si="97"/>
        <v>0</v>
      </c>
      <c r="CU171" s="5">
        <f t="shared" si="97"/>
        <v>0</v>
      </c>
      <c r="CV171" s="5">
        <f t="shared" si="97"/>
        <v>0</v>
      </c>
      <c r="CW171" s="5">
        <f t="shared" si="97"/>
        <v>0</v>
      </c>
      <c r="CX171" s="5">
        <f t="shared" si="97"/>
        <v>0</v>
      </c>
      <c r="CY171" s="5">
        <f t="shared" si="97"/>
        <v>0</v>
      </c>
      <c r="CZ171" s="5">
        <f t="shared" si="97"/>
        <v>0</v>
      </c>
      <c r="DA171" s="5">
        <f t="shared" si="97"/>
        <v>0</v>
      </c>
      <c r="DB171" s="5">
        <f t="shared" si="97"/>
        <v>0.9</v>
      </c>
      <c r="DC171" s="5">
        <f t="shared" si="97"/>
        <v>3.3666666666666667</v>
      </c>
      <c r="DD171" s="5">
        <f t="shared" si="97"/>
        <v>5.1000000000000005</v>
      </c>
      <c r="DE171" s="5">
        <f t="shared" si="97"/>
        <v>4.1333333333333337</v>
      </c>
      <c r="DF171" s="5">
        <f t="shared" si="97"/>
        <v>2.1</v>
      </c>
      <c r="DG171" s="5">
        <f t="shared" si="97"/>
        <v>0.76666666666666661</v>
      </c>
      <c r="DH171" s="5">
        <f t="shared" si="97"/>
        <v>0.19999999999999998</v>
      </c>
      <c r="DI171" s="5">
        <f t="shared" si="97"/>
        <v>4.9999999999999996E-2</v>
      </c>
      <c r="DJ171" s="5">
        <f t="shared" si="97"/>
        <v>1.6666666666666666E-2</v>
      </c>
      <c r="DK171" s="5">
        <f t="shared" si="97"/>
        <v>0</v>
      </c>
      <c r="DL171" s="5">
        <f t="shared" si="97"/>
        <v>0</v>
      </c>
      <c r="DM171" s="5">
        <f t="shared" si="97"/>
        <v>0</v>
      </c>
      <c r="DN171" s="5">
        <f t="shared" si="97"/>
        <v>0</v>
      </c>
      <c r="DO171" s="5">
        <f t="shared" si="97"/>
        <v>0.94999999999999984</v>
      </c>
      <c r="DP171" s="5">
        <f t="shared" si="97"/>
        <v>3.8000000000000003</v>
      </c>
      <c r="DQ171" s="5">
        <f t="shared" si="97"/>
        <v>7.25</v>
      </c>
      <c r="DR171" s="5">
        <f t="shared" si="97"/>
        <v>9.9666666666666686</v>
      </c>
      <c r="DS171" s="5">
        <f t="shared" si="97"/>
        <v>12.316666666666668</v>
      </c>
      <c r="DT171" s="5">
        <f t="shared" si="97"/>
        <v>13.75</v>
      </c>
      <c r="DU171" s="5">
        <f t="shared" si="97"/>
        <v>12.65</v>
      </c>
      <c r="DV171" s="5">
        <f t="shared" si="97"/>
        <v>9.4666666666666668</v>
      </c>
      <c r="DW171" s="5">
        <f t="shared" si="97"/>
        <v>6.083333333333333</v>
      </c>
      <c r="DX171" s="5">
        <f t="shared" si="97"/>
        <v>3.5</v>
      </c>
      <c r="DY171" s="5">
        <f t="shared" si="97"/>
        <v>1.8333333333333333</v>
      </c>
      <c r="DZ171" s="5">
        <f t="shared" si="97"/>
        <v>0.91666666666666685</v>
      </c>
      <c r="EA171" s="5">
        <f t="shared" si="97"/>
        <v>0.45000000000000012</v>
      </c>
      <c r="EB171" s="5">
        <f t="shared" si="97"/>
        <v>0.19999999999999998</v>
      </c>
      <c r="EC171" s="5">
        <f t="shared" si="97"/>
        <v>0.10000000000000002</v>
      </c>
      <c r="ED171" s="5">
        <f t="shared" si="97"/>
        <v>3.3333333333333333E-2</v>
      </c>
      <c r="EE171" s="5">
        <f t="shared" si="97"/>
        <v>0</v>
      </c>
      <c r="EF171" s="5">
        <f t="shared" si="97"/>
        <v>0</v>
      </c>
      <c r="EG171" s="5">
        <f t="shared" si="97"/>
        <v>0</v>
      </c>
      <c r="EH171" s="5">
        <f t="shared" si="97"/>
        <v>0</v>
      </c>
      <c r="EI171" s="5">
        <f t="shared" ref="EI171:FF171" si="98">AVERAGE(EI165:EI170)</f>
        <v>0</v>
      </c>
      <c r="EJ171" s="5">
        <f t="shared" si="98"/>
        <v>0</v>
      </c>
      <c r="EK171" s="5">
        <f t="shared" si="98"/>
        <v>0</v>
      </c>
      <c r="EL171" s="5">
        <f t="shared" si="98"/>
        <v>0</v>
      </c>
      <c r="EM171" s="5">
        <f t="shared" si="98"/>
        <v>0</v>
      </c>
      <c r="EN171" s="5">
        <f t="shared" si="98"/>
        <v>0</v>
      </c>
      <c r="EO171" s="5">
        <f t="shared" si="98"/>
        <v>0</v>
      </c>
      <c r="EP171" s="5">
        <f t="shared" si="98"/>
        <v>0</v>
      </c>
      <c r="EQ171" s="5">
        <f t="shared" si="98"/>
        <v>0</v>
      </c>
      <c r="ER171" s="5">
        <f t="shared" si="98"/>
        <v>0</v>
      </c>
      <c r="ES171" s="5">
        <f t="shared" si="98"/>
        <v>0</v>
      </c>
      <c r="ET171" s="5">
        <f t="shared" si="98"/>
        <v>0</v>
      </c>
      <c r="EU171" s="5">
        <f t="shared" si="98"/>
        <v>0</v>
      </c>
      <c r="EV171" s="5">
        <f t="shared" si="98"/>
        <v>0</v>
      </c>
      <c r="EW171" s="5">
        <f t="shared" si="98"/>
        <v>0</v>
      </c>
      <c r="EX171" s="5">
        <f t="shared" si="98"/>
        <v>0</v>
      </c>
      <c r="EY171" s="5">
        <f t="shared" si="98"/>
        <v>0</v>
      </c>
      <c r="EZ171" s="5">
        <f t="shared" si="98"/>
        <v>0</v>
      </c>
      <c r="FA171" s="5">
        <f t="shared" si="98"/>
        <v>0</v>
      </c>
      <c r="FB171" s="5">
        <f t="shared" si="98"/>
        <v>0</v>
      </c>
      <c r="FC171" s="5">
        <f t="shared" si="98"/>
        <v>0</v>
      </c>
      <c r="FD171" s="5">
        <f t="shared" si="98"/>
        <v>0</v>
      </c>
      <c r="FE171" s="5">
        <f t="shared" si="98"/>
        <v>4.3999999999999991E-2</v>
      </c>
      <c r="FF171" s="5">
        <f t="shared" si="98"/>
        <v>4.3999999999999991E-2</v>
      </c>
    </row>
    <row r="172" spans="1:162" x14ac:dyDescent="0.25">
      <c r="C172" s="1"/>
      <c r="H172" s="2"/>
    </row>
    <row r="173" spans="1:162" x14ac:dyDescent="0.25">
      <c r="H17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203"/>
  <sheetViews>
    <sheetView tabSelected="1" workbookViewId="0">
      <selection activeCell="I9" sqref="I9"/>
    </sheetView>
  </sheetViews>
  <sheetFormatPr defaultRowHeight="15" x14ac:dyDescent="0.25"/>
  <sheetData>
    <row r="1" spans="1:1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L1" t="s">
        <v>86</v>
      </c>
      <c r="CM1" t="s">
        <v>87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  <c r="DA1" t="s">
        <v>101</v>
      </c>
      <c r="DB1" t="s">
        <v>102</v>
      </c>
      <c r="DC1" t="s">
        <v>103</v>
      </c>
      <c r="DD1" t="s">
        <v>104</v>
      </c>
      <c r="DE1" t="s">
        <v>105</v>
      </c>
      <c r="DF1" t="s">
        <v>106</v>
      </c>
      <c r="DG1" t="s">
        <v>107</v>
      </c>
      <c r="DH1" t="s">
        <v>108</v>
      </c>
      <c r="DI1" t="s">
        <v>109</v>
      </c>
      <c r="DJ1" t="s">
        <v>110</v>
      </c>
      <c r="DK1" t="s">
        <v>111</v>
      </c>
      <c r="DL1" t="s">
        <v>112</v>
      </c>
      <c r="DM1" t="s">
        <v>113</v>
      </c>
      <c r="DN1" t="s">
        <v>114</v>
      </c>
      <c r="DO1" t="s">
        <v>115</v>
      </c>
      <c r="DP1" t="s">
        <v>116</v>
      </c>
      <c r="DQ1" t="s">
        <v>117</v>
      </c>
      <c r="DR1" t="s">
        <v>118</v>
      </c>
      <c r="DS1" t="s">
        <v>119</v>
      </c>
      <c r="DT1" t="s">
        <v>120</v>
      </c>
      <c r="DU1" t="s">
        <v>121</v>
      </c>
      <c r="DV1" t="s">
        <v>122</v>
      </c>
      <c r="DW1" t="s">
        <v>123</v>
      </c>
      <c r="DX1" t="s">
        <v>124</v>
      </c>
      <c r="DY1" t="s">
        <v>125</v>
      </c>
      <c r="DZ1" t="s">
        <v>126</v>
      </c>
      <c r="EA1" t="s">
        <v>127</v>
      </c>
      <c r="EB1" t="s">
        <v>128</v>
      </c>
      <c r="EC1" t="s">
        <v>129</v>
      </c>
      <c r="ED1" t="s">
        <v>130</v>
      </c>
      <c r="EE1" t="s">
        <v>131</v>
      </c>
      <c r="EF1" t="s">
        <v>132</v>
      </c>
      <c r="EG1" t="s">
        <v>133</v>
      </c>
      <c r="EH1" t="s">
        <v>134</v>
      </c>
      <c r="EI1" t="s">
        <v>135</v>
      </c>
      <c r="EJ1" t="s">
        <v>136</v>
      </c>
      <c r="EK1" t="s">
        <v>137</v>
      </c>
      <c r="EL1" t="s">
        <v>138</v>
      </c>
      <c r="EM1" t="s">
        <v>139</v>
      </c>
      <c r="EN1" t="s">
        <v>140</v>
      </c>
      <c r="EO1" t="s">
        <v>141</v>
      </c>
      <c r="EP1" t="s">
        <v>142</v>
      </c>
      <c r="EQ1" t="s">
        <v>143</v>
      </c>
      <c r="ER1" t="s">
        <v>144</v>
      </c>
      <c r="ES1" t="s">
        <v>145</v>
      </c>
      <c r="ET1" t="s">
        <v>146</v>
      </c>
      <c r="EU1" t="s">
        <v>147</v>
      </c>
      <c r="EV1" t="s">
        <v>148</v>
      </c>
      <c r="EW1" t="s">
        <v>149</v>
      </c>
      <c r="EX1" t="s">
        <v>150</v>
      </c>
      <c r="EY1" t="s">
        <v>151</v>
      </c>
      <c r="EZ1" t="s">
        <v>152</v>
      </c>
      <c r="FA1" t="s">
        <v>153</v>
      </c>
      <c r="FB1" t="s">
        <v>154</v>
      </c>
      <c r="FC1" t="s">
        <v>155</v>
      </c>
      <c r="FD1" t="s">
        <v>5</v>
      </c>
      <c r="FE1" t="s">
        <v>5</v>
      </c>
    </row>
    <row r="2" spans="1:161" x14ac:dyDescent="0.25">
      <c r="S2">
        <v>0.4</v>
      </c>
      <c r="T2">
        <v>0.4632</v>
      </c>
      <c r="U2">
        <v>0.53649999999999998</v>
      </c>
      <c r="V2">
        <v>0.62129999999999996</v>
      </c>
      <c r="W2">
        <v>0.71950000000000003</v>
      </c>
      <c r="X2">
        <v>0.83320000000000005</v>
      </c>
      <c r="Y2">
        <v>0.96489999999999998</v>
      </c>
      <c r="Z2">
        <v>1.117</v>
      </c>
      <c r="AA2">
        <v>1.294</v>
      </c>
      <c r="AB2">
        <v>1.4990000000000001</v>
      </c>
      <c r="AC2">
        <v>1.736</v>
      </c>
      <c r="AD2">
        <v>2.0099999999999998</v>
      </c>
      <c r="AE2">
        <v>2.3279999999999998</v>
      </c>
      <c r="AF2">
        <v>2.6960000000000002</v>
      </c>
      <c r="AG2">
        <v>3.1219999999999999</v>
      </c>
      <c r="AH2">
        <v>3.6150000000000002</v>
      </c>
      <c r="AI2">
        <v>4.1870000000000003</v>
      </c>
      <c r="AJ2">
        <v>4.8490000000000002</v>
      </c>
      <c r="AK2">
        <v>5.6150000000000002</v>
      </c>
      <c r="AL2">
        <v>6.5030000000000001</v>
      </c>
      <c r="AM2">
        <v>7.5309999999999997</v>
      </c>
      <c r="AN2">
        <v>8.7210000000000001</v>
      </c>
      <c r="AO2">
        <v>10.1</v>
      </c>
      <c r="AP2">
        <v>11.7</v>
      </c>
      <c r="AQ2">
        <v>13.54</v>
      </c>
      <c r="AR2">
        <v>15.69</v>
      </c>
      <c r="AS2">
        <v>18.170000000000002</v>
      </c>
      <c r="AT2">
        <v>21.04</v>
      </c>
      <c r="AU2">
        <v>24.36</v>
      </c>
      <c r="AV2">
        <v>28.21</v>
      </c>
      <c r="AW2">
        <v>32.67</v>
      </c>
      <c r="AX2">
        <v>37.840000000000003</v>
      </c>
      <c r="AY2">
        <v>43.82</v>
      </c>
      <c r="AZ2">
        <v>50.75</v>
      </c>
      <c r="BA2">
        <v>58.77</v>
      </c>
      <c r="BB2">
        <v>68.06</v>
      </c>
      <c r="BC2">
        <v>78.819999999999993</v>
      </c>
      <c r="BD2">
        <v>91.28</v>
      </c>
      <c r="BE2">
        <v>105.7</v>
      </c>
      <c r="BF2">
        <v>122.4</v>
      </c>
      <c r="BG2">
        <v>141.80000000000001</v>
      </c>
      <c r="BH2">
        <v>164.2</v>
      </c>
      <c r="BI2">
        <v>190.1</v>
      </c>
      <c r="BJ2">
        <v>220.2</v>
      </c>
      <c r="BK2">
        <v>255</v>
      </c>
      <c r="BL2">
        <v>295.3</v>
      </c>
      <c r="BM2">
        <v>342</v>
      </c>
      <c r="BN2">
        <v>396.1</v>
      </c>
      <c r="BO2">
        <v>458.7</v>
      </c>
      <c r="BP2">
        <v>531.20000000000005</v>
      </c>
      <c r="BQ2">
        <v>615.1</v>
      </c>
      <c r="BR2">
        <v>712.4</v>
      </c>
      <c r="BS2">
        <v>825</v>
      </c>
      <c r="BT2">
        <v>955.4</v>
      </c>
      <c r="BU2">
        <v>1106</v>
      </c>
      <c r="BV2">
        <v>1281</v>
      </c>
      <c r="BW2">
        <v>1484</v>
      </c>
      <c r="BX2">
        <v>1718</v>
      </c>
      <c r="BY2">
        <v>1990</v>
      </c>
      <c r="BZ2">
        <v>2305</v>
      </c>
      <c r="CA2">
        <v>2669</v>
      </c>
      <c r="CB2">
        <v>3091</v>
      </c>
      <c r="CC2">
        <v>3580</v>
      </c>
      <c r="CD2">
        <v>4145</v>
      </c>
      <c r="CE2">
        <v>4801</v>
      </c>
      <c r="CF2">
        <v>5560</v>
      </c>
      <c r="CG2">
        <v>6439</v>
      </c>
      <c r="CH2">
        <v>7456</v>
      </c>
      <c r="CI2">
        <v>8635</v>
      </c>
      <c r="CJ2" s="4">
        <v>10000</v>
      </c>
      <c r="CK2" s="4"/>
      <c r="CL2">
        <v>0.4</v>
      </c>
      <c r="CM2">
        <v>0.4632</v>
      </c>
      <c r="CN2">
        <v>0.53649999999999998</v>
      </c>
      <c r="CO2">
        <v>0.62129999999999996</v>
      </c>
      <c r="CP2">
        <v>0.71950000000000003</v>
      </c>
      <c r="CQ2">
        <v>0.83320000000000005</v>
      </c>
      <c r="CR2">
        <v>0.96489999999999998</v>
      </c>
      <c r="CS2">
        <v>1.117</v>
      </c>
      <c r="CT2">
        <v>1.294</v>
      </c>
      <c r="CU2">
        <v>1.4990000000000001</v>
      </c>
      <c r="CV2">
        <v>1.736</v>
      </c>
      <c r="CW2">
        <v>2.0099999999999998</v>
      </c>
      <c r="CX2">
        <v>2.3279999999999998</v>
      </c>
      <c r="CY2">
        <v>2.6960000000000002</v>
      </c>
      <c r="CZ2">
        <v>3.1219999999999999</v>
      </c>
      <c r="DA2">
        <v>3.6150000000000002</v>
      </c>
      <c r="DB2">
        <v>4.1870000000000003</v>
      </c>
      <c r="DC2">
        <v>4.8490000000000002</v>
      </c>
      <c r="DD2">
        <v>5.6150000000000002</v>
      </c>
      <c r="DE2">
        <v>6.5030000000000001</v>
      </c>
      <c r="DF2">
        <v>7.5309999999999997</v>
      </c>
      <c r="DG2">
        <v>8.7210000000000001</v>
      </c>
      <c r="DH2">
        <v>10.1</v>
      </c>
      <c r="DI2">
        <v>11.7</v>
      </c>
      <c r="DJ2">
        <v>13.54</v>
      </c>
      <c r="DK2">
        <v>15.69</v>
      </c>
      <c r="DL2">
        <v>18.170000000000002</v>
      </c>
      <c r="DM2">
        <v>21.04</v>
      </c>
      <c r="DN2">
        <v>24.36</v>
      </c>
      <c r="DO2">
        <v>28.21</v>
      </c>
      <c r="DP2">
        <v>32.67</v>
      </c>
      <c r="DQ2">
        <v>37.840000000000003</v>
      </c>
      <c r="DR2">
        <v>43.82</v>
      </c>
      <c r="DS2">
        <v>50.75</v>
      </c>
      <c r="DT2">
        <v>58.77</v>
      </c>
      <c r="DU2">
        <v>68.06</v>
      </c>
      <c r="DV2">
        <v>78.819999999999993</v>
      </c>
      <c r="DW2">
        <v>91.28</v>
      </c>
      <c r="DX2">
        <v>105.7</v>
      </c>
      <c r="DY2">
        <v>122.4</v>
      </c>
      <c r="DZ2">
        <v>141.80000000000001</v>
      </c>
      <c r="EA2">
        <v>164.2</v>
      </c>
      <c r="EB2">
        <v>190.1</v>
      </c>
      <c r="EC2">
        <v>220.2</v>
      </c>
      <c r="ED2">
        <v>255</v>
      </c>
      <c r="EE2">
        <v>295.3</v>
      </c>
      <c r="EF2">
        <v>342</v>
      </c>
      <c r="EG2">
        <v>396.1</v>
      </c>
      <c r="EH2">
        <v>458.7</v>
      </c>
      <c r="EI2">
        <v>531.20000000000005</v>
      </c>
      <c r="EJ2">
        <v>615.1</v>
      </c>
      <c r="EK2">
        <v>712.4</v>
      </c>
      <c r="EL2">
        <v>825</v>
      </c>
      <c r="EM2">
        <v>955.4</v>
      </c>
      <c r="EN2">
        <v>1106</v>
      </c>
      <c r="EO2">
        <v>1281</v>
      </c>
      <c r="EP2">
        <v>1484</v>
      </c>
      <c r="EQ2">
        <v>1718</v>
      </c>
      <c r="ER2">
        <v>1990</v>
      </c>
      <c r="ES2">
        <v>2305</v>
      </c>
      <c r="ET2">
        <v>2669</v>
      </c>
      <c r="EU2">
        <v>3091</v>
      </c>
      <c r="EV2">
        <v>3580</v>
      </c>
      <c r="EW2">
        <v>4145</v>
      </c>
      <c r="EX2">
        <v>4801</v>
      </c>
      <c r="EY2">
        <v>5560</v>
      </c>
      <c r="EZ2">
        <v>6439</v>
      </c>
      <c r="FA2">
        <v>7456</v>
      </c>
      <c r="FB2">
        <v>8635</v>
      </c>
      <c r="FC2" s="4">
        <v>10000</v>
      </c>
    </row>
    <row r="3" spans="1:161" x14ac:dyDescent="0.25">
      <c r="A3">
        <v>15</v>
      </c>
      <c r="B3" t="s">
        <v>385</v>
      </c>
      <c r="C3" t="s">
        <v>386</v>
      </c>
      <c r="D3">
        <v>9</v>
      </c>
      <c r="E3">
        <v>232.8</v>
      </c>
      <c r="F3">
        <v>0.111</v>
      </c>
      <c r="G3">
        <v>2096.9</v>
      </c>
      <c r="I3">
        <v>37.51</v>
      </c>
      <c r="K3">
        <v>0.214</v>
      </c>
      <c r="L3">
        <v>40.79</v>
      </c>
      <c r="M3">
        <v>3825</v>
      </c>
      <c r="N3">
        <v>0</v>
      </c>
      <c r="O3">
        <v>95.04</v>
      </c>
      <c r="P3">
        <v>4.96</v>
      </c>
      <c r="Q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0.7</v>
      </c>
      <c r="AS3">
        <v>2.8</v>
      </c>
      <c r="AT3">
        <v>5.8</v>
      </c>
      <c r="AU3">
        <v>8.9</v>
      </c>
      <c r="AV3">
        <v>11.4</v>
      </c>
      <c r="AW3">
        <v>12.8</v>
      </c>
      <c r="AX3">
        <v>13</v>
      </c>
      <c r="AY3">
        <v>12</v>
      </c>
      <c r="AZ3">
        <v>10.1</v>
      </c>
      <c r="BA3">
        <v>7.7</v>
      </c>
      <c r="BB3">
        <v>5.2</v>
      </c>
      <c r="BC3">
        <v>3</v>
      </c>
      <c r="BD3">
        <v>1.4</v>
      </c>
      <c r="BE3">
        <v>0.4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0.1</v>
      </c>
      <c r="BY3">
        <v>0.2</v>
      </c>
      <c r="BZ3">
        <v>0.3</v>
      </c>
      <c r="CA3">
        <v>0.5</v>
      </c>
      <c r="CB3">
        <v>0.6</v>
      </c>
      <c r="CC3">
        <v>0.7</v>
      </c>
      <c r="CD3">
        <v>0.8</v>
      </c>
      <c r="CE3">
        <v>0.8</v>
      </c>
      <c r="CF3">
        <v>0.8</v>
      </c>
      <c r="CG3">
        <v>0</v>
      </c>
      <c r="CH3">
        <v>0</v>
      </c>
      <c r="CI3">
        <v>0</v>
      </c>
      <c r="CJ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4.3</v>
      </c>
      <c r="DK3">
        <v>15.7</v>
      </c>
      <c r="DL3">
        <v>24.4</v>
      </c>
      <c r="DM3">
        <v>23</v>
      </c>
      <c r="DN3">
        <v>15.9</v>
      </c>
      <c r="DO3">
        <v>9</v>
      </c>
      <c r="DP3">
        <v>4.5</v>
      </c>
      <c r="DQ3">
        <v>2</v>
      </c>
      <c r="DR3">
        <v>0.8</v>
      </c>
      <c r="DS3">
        <v>0.3</v>
      </c>
      <c r="DT3">
        <v>0.1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</v>
      </c>
      <c r="FD3">
        <v>0.111</v>
      </c>
      <c r="FE3">
        <v>0.111</v>
      </c>
    </row>
    <row r="4" spans="1:161" x14ac:dyDescent="0.25">
      <c r="A4">
        <v>16</v>
      </c>
      <c r="B4" t="s">
        <v>387</v>
      </c>
      <c r="C4" t="s">
        <v>388</v>
      </c>
      <c r="D4">
        <v>9</v>
      </c>
      <c r="E4">
        <v>233.7</v>
      </c>
      <c r="F4">
        <v>0.111</v>
      </c>
      <c r="G4">
        <v>2105.4</v>
      </c>
      <c r="I4">
        <v>32.18</v>
      </c>
      <c r="K4">
        <v>0.222</v>
      </c>
      <c r="L4">
        <v>33.44</v>
      </c>
      <c r="M4">
        <v>4041</v>
      </c>
      <c r="N4">
        <v>0</v>
      </c>
      <c r="O4">
        <v>94.19</v>
      </c>
      <c r="P4">
        <v>5.8090000000000002</v>
      </c>
      <c r="Q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1.9</v>
      </c>
      <c r="AS4">
        <v>5.5</v>
      </c>
      <c r="AT4">
        <v>9.5</v>
      </c>
      <c r="AU4">
        <v>12.8</v>
      </c>
      <c r="AV4">
        <v>14.6</v>
      </c>
      <c r="AW4">
        <v>14.5</v>
      </c>
      <c r="AX4">
        <v>12.8</v>
      </c>
      <c r="AY4">
        <v>10</v>
      </c>
      <c r="AZ4">
        <v>6.8</v>
      </c>
      <c r="BA4">
        <v>3.8</v>
      </c>
      <c r="BB4">
        <v>1.6</v>
      </c>
      <c r="BC4">
        <v>0.3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0.1</v>
      </c>
      <c r="BZ4">
        <v>0.3</v>
      </c>
      <c r="CA4">
        <v>0.5</v>
      </c>
      <c r="CB4">
        <v>0.7</v>
      </c>
      <c r="CC4">
        <v>0.9</v>
      </c>
      <c r="CD4">
        <v>1</v>
      </c>
      <c r="CE4">
        <v>1.1000000000000001</v>
      </c>
      <c r="CF4">
        <v>1.1000000000000001</v>
      </c>
      <c r="CG4">
        <v>0</v>
      </c>
      <c r="CH4">
        <v>0</v>
      </c>
      <c r="CI4">
        <v>0</v>
      </c>
      <c r="CJ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6.4</v>
      </c>
      <c r="DK4">
        <v>20.5</v>
      </c>
      <c r="DL4">
        <v>27.1</v>
      </c>
      <c r="DM4">
        <v>21.6</v>
      </c>
      <c r="DN4">
        <v>13.1</v>
      </c>
      <c r="DO4">
        <v>6.6</v>
      </c>
      <c r="DP4">
        <v>2.9</v>
      </c>
      <c r="DQ4">
        <v>1.1000000000000001</v>
      </c>
      <c r="DR4">
        <v>0.4</v>
      </c>
      <c r="DS4">
        <v>0.1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</v>
      </c>
      <c r="FD4">
        <v>0.111</v>
      </c>
      <c r="FE4">
        <v>0.111</v>
      </c>
    </row>
    <row r="5" spans="1:161" x14ac:dyDescent="0.25">
      <c r="A5">
        <v>17</v>
      </c>
      <c r="B5" t="s">
        <v>389</v>
      </c>
      <c r="C5" t="s">
        <v>390</v>
      </c>
      <c r="D5">
        <v>9</v>
      </c>
      <c r="E5">
        <v>224.1</v>
      </c>
      <c r="F5">
        <v>0.111</v>
      </c>
      <c r="G5">
        <v>2019.3</v>
      </c>
      <c r="I5">
        <v>30.97</v>
      </c>
      <c r="K5">
        <v>0.17899999999999999</v>
      </c>
      <c r="L5">
        <v>34.14</v>
      </c>
      <c r="M5">
        <v>4435</v>
      </c>
      <c r="N5">
        <v>0</v>
      </c>
      <c r="O5">
        <v>97.62</v>
      </c>
      <c r="P5">
        <v>2.3839999999999999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0.6</v>
      </c>
      <c r="AR5">
        <v>2.6</v>
      </c>
      <c r="AS5">
        <v>5.8</v>
      </c>
      <c r="AT5">
        <v>9.3000000000000007</v>
      </c>
      <c r="AU5">
        <v>12.3</v>
      </c>
      <c r="AV5">
        <v>14</v>
      </c>
      <c r="AW5">
        <v>14.3</v>
      </c>
      <c r="AX5">
        <v>13</v>
      </c>
      <c r="AY5">
        <v>10.6</v>
      </c>
      <c r="AZ5">
        <v>7.6</v>
      </c>
      <c r="BA5">
        <v>4.7</v>
      </c>
      <c r="BB5">
        <v>2.2000000000000002</v>
      </c>
      <c r="BC5">
        <v>0.6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0.1</v>
      </c>
      <c r="CB5">
        <v>0.2</v>
      </c>
      <c r="CC5">
        <v>0.3</v>
      </c>
      <c r="CD5">
        <v>0.5</v>
      </c>
      <c r="CE5">
        <v>0.6</v>
      </c>
      <c r="CF5">
        <v>0.6</v>
      </c>
      <c r="CG5">
        <v>0</v>
      </c>
      <c r="CH5">
        <v>0</v>
      </c>
      <c r="CI5">
        <v>0</v>
      </c>
      <c r="CJ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3.5</v>
      </c>
      <c r="DJ5">
        <v>13.8</v>
      </c>
      <c r="DK5">
        <v>23.4</v>
      </c>
      <c r="DL5">
        <v>23.6</v>
      </c>
      <c r="DM5">
        <v>17.100000000000001</v>
      </c>
      <c r="DN5">
        <v>10</v>
      </c>
      <c r="DO5">
        <v>5</v>
      </c>
      <c r="DP5">
        <v>2.2000000000000002</v>
      </c>
      <c r="DQ5">
        <v>0.9</v>
      </c>
      <c r="DR5">
        <v>0.3</v>
      </c>
      <c r="DS5">
        <v>0.1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</v>
      </c>
      <c r="FD5">
        <v>0.111</v>
      </c>
      <c r="FE5">
        <v>0.111</v>
      </c>
    </row>
    <row r="6" spans="1:161" x14ac:dyDescent="0.25">
      <c r="A6">
        <v>18</v>
      </c>
      <c r="B6" t="s">
        <v>391</v>
      </c>
      <c r="C6" t="s">
        <v>392</v>
      </c>
      <c r="D6">
        <v>9</v>
      </c>
      <c r="E6">
        <v>312.89999999999998</v>
      </c>
      <c r="F6">
        <v>0.111</v>
      </c>
      <c r="G6">
        <v>2819</v>
      </c>
      <c r="I6">
        <v>36.590000000000003</v>
      </c>
      <c r="K6">
        <v>0.20399999999999999</v>
      </c>
      <c r="L6">
        <v>41.44</v>
      </c>
      <c r="M6">
        <v>3774</v>
      </c>
      <c r="N6">
        <v>0</v>
      </c>
      <c r="O6">
        <v>96.4</v>
      </c>
      <c r="P6">
        <v>3.597</v>
      </c>
      <c r="Q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1.2</v>
      </c>
      <c r="AS6">
        <v>3.5</v>
      </c>
      <c r="AT6">
        <v>6.3</v>
      </c>
      <c r="AU6">
        <v>9</v>
      </c>
      <c r="AV6">
        <v>11.1</v>
      </c>
      <c r="AW6">
        <v>12.2</v>
      </c>
      <c r="AX6">
        <v>12.2</v>
      </c>
      <c r="AY6">
        <v>11.3</v>
      </c>
      <c r="AZ6">
        <v>9.6999999999999993</v>
      </c>
      <c r="BA6">
        <v>7.7</v>
      </c>
      <c r="BB6">
        <v>5.5</v>
      </c>
      <c r="BC6">
        <v>3.5</v>
      </c>
      <c r="BD6">
        <v>1.9</v>
      </c>
      <c r="BE6">
        <v>0.8</v>
      </c>
      <c r="BF6">
        <v>0.2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0.1</v>
      </c>
      <c r="BY6">
        <v>0.2</v>
      </c>
      <c r="BZ6">
        <v>0.3</v>
      </c>
      <c r="CA6">
        <v>0.4</v>
      </c>
      <c r="CB6">
        <v>0.5</v>
      </c>
      <c r="CC6">
        <v>0.5</v>
      </c>
      <c r="CD6">
        <v>0.6</v>
      </c>
      <c r="CE6">
        <v>0.6</v>
      </c>
      <c r="CF6">
        <v>0.5</v>
      </c>
      <c r="CG6">
        <v>0</v>
      </c>
      <c r="CH6">
        <v>0</v>
      </c>
      <c r="CI6">
        <v>0</v>
      </c>
      <c r="CJ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0.3</v>
      </c>
      <c r="DJ6">
        <v>6.7</v>
      </c>
      <c r="DK6">
        <v>19.5</v>
      </c>
      <c r="DL6">
        <v>25.7</v>
      </c>
      <c r="DM6">
        <v>21.2</v>
      </c>
      <c r="DN6">
        <v>13.5</v>
      </c>
      <c r="DO6">
        <v>7.3</v>
      </c>
      <c r="DP6">
        <v>3.5</v>
      </c>
      <c r="DQ6">
        <v>1.5</v>
      </c>
      <c r="DR6">
        <v>0.6</v>
      </c>
      <c r="DS6">
        <v>0.2</v>
      </c>
      <c r="DT6">
        <v>0.1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0.111</v>
      </c>
      <c r="FE6">
        <v>0.111</v>
      </c>
    </row>
    <row r="7" spans="1:161" x14ac:dyDescent="0.25">
      <c r="A7">
        <v>19</v>
      </c>
      <c r="B7" t="s">
        <v>393</v>
      </c>
      <c r="C7" t="s">
        <v>394</v>
      </c>
      <c r="D7">
        <v>9</v>
      </c>
      <c r="E7">
        <v>305.60000000000002</v>
      </c>
      <c r="F7">
        <v>0.111</v>
      </c>
      <c r="G7">
        <v>2752.8</v>
      </c>
      <c r="I7">
        <v>32.07</v>
      </c>
      <c r="K7">
        <v>0.17799999999999999</v>
      </c>
      <c r="L7">
        <v>35.26</v>
      </c>
      <c r="M7">
        <v>4281</v>
      </c>
      <c r="N7">
        <v>0</v>
      </c>
      <c r="O7">
        <v>97.29</v>
      </c>
      <c r="P7">
        <v>2.7109999999999999</v>
      </c>
      <c r="Q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0.2</v>
      </c>
      <c r="AR7">
        <v>2</v>
      </c>
      <c r="AS7">
        <v>5.2</v>
      </c>
      <c r="AT7">
        <v>8.8000000000000007</v>
      </c>
      <c r="AU7">
        <v>11.9</v>
      </c>
      <c r="AV7">
        <v>13.8</v>
      </c>
      <c r="AW7">
        <v>14.2</v>
      </c>
      <c r="AX7">
        <v>13.1</v>
      </c>
      <c r="AY7">
        <v>10.9</v>
      </c>
      <c r="AZ7">
        <v>8.1</v>
      </c>
      <c r="BA7">
        <v>5.2</v>
      </c>
      <c r="BB7">
        <v>2.7</v>
      </c>
      <c r="BC7">
        <v>1</v>
      </c>
      <c r="BD7">
        <v>0.2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0.1</v>
      </c>
      <c r="CA7">
        <v>0.2</v>
      </c>
      <c r="CB7">
        <v>0.3</v>
      </c>
      <c r="CC7">
        <v>0.4</v>
      </c>
      <c r="CD7">
        <v>0.5</v>
      </c>
      <c r="CE7">
        <v>0.6</v>
      </c>
      <c r="CF7">
        <v>0.6</v>
      </c>
      <c r="CG7">
        <v>0</v>
      </c>
      <c r="CH7">
        <v>0</v>
      </c>
      <c r="CI7">
        <v>0</v>
      </c>
      <c r="CJ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1.6</v>
      </c>
      <c r="DJ7">
        <v>9.6999999999999993</v>
      </c>
      <c r="DK7">
        <v>21.6</v>
      </c>
      <c r="DL7">
        <v>25.4</v>
      </c>
      <c r="DM7">
        <v>19.600000000000001</v>
      </c>
      <c r="DN7">
        <v>11.8</v>
      </c>
      <c r="DO7">
        <v>6</v>
      </c>
      <c r="DP7">
        <v>2.7</v>
      </c>
      <c r="DQ7">
        <v>1.1000000000000001</v>
      </c>
      <c r="DR7">
        <v>0.4</v>
      </c>
      <c r="DS7">
        <v>0.1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</v>
      </c>
      <c r="FD7">
        <v>0.111</v>
      </c>
      <c r="FE7">
        <v>0.111</v>
      </c>
    </row>
    <row r="8" spans="1:161" x14ac:dyDescent="0.25">
      <c r="A8">
        <v>20</v>
      </c>
      <c r="B8" t="s">
        <v>395</v>
      </c>
      <c r="C8" t="s">
        <v>396</v>
      </c>
      <c r="D8">
        <v>9</v>
      </c>
      <c r="E8">
        <v>300.3</v>
      </c>
      <c r="F8">
        <v>0.111</v>
      </c>
      <c r="G8">
        <v>2705.6</v>
      </c>
      <c r="I8">
        <v>30.92</v>
      </c>
      <c r="K8">
        <v>0.16300000000000001</v>
      </c>
      <c r="L8">
        <v>35.08</v>
      </c>
      <c r="M8">
        <v>4518</v>
      </c>
      <c r="N8">
        <v>0</v>
      </c>
      <c r="O8">
        <v>98.66</v>
      </c>
      <c r="P8">
        <v>1.335</v>
      </c>
      <c r="Q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0.9</v>
      </c>
      <c r="AR8">
        <v>3</v>
      </c>
      <c r="AS8">
        <v>6</v>
      </c>
      <c r="AT8">
        <v>9.1</v>
      </c>
      <c r="AU8">
        <v>11.7</v>
      </c>
      <c r="AV8">
        <v>13.3</v>
      </c>
      <c r="AW8">
        <v>13.6</v>
      </c>
      <c r="AX8">
        <v>12.6</v>
      </c>
      <c r="AY8">
        <v>10.6</v>
      </c>
      <c r="AZ8">
        <v>8.1</v>
      </c>
      <c r="BA8">
        <v>5.4</v>
      </c>
      <c r="BB8">
        <v>3</v>
      </c>
      <c r="BC8">
        <v>1.3</v>
      </c>
      <c r="BD8">
        <v>0.3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0.1</v>
      </c>
      <c r="CC8">
        <v>0.2</v>
      </c>
      <c r="CD8">
        <v>0.3</v>
      </c>
      <c r="CE8">
        <v>0.3</v>
      </c>
      <c r="CF8">
        <v>0.4</v>
      </c>
      <c r="CG8">
        <v>0</v>
      </c>
      <c r="CH8">
        <v>0</v>
      </c>
      <c r="CI8">
        <v>0</v>
      </c>
      <c r="CJ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4.9000000000000004</v>
      </c>
      <c r="DJ8">
        <v>16.7</v>
      </c>
      <c r="DK8">
        <v>24.7</v>
      </c>
      <c r="DL8">
        <v>22.4</v>
      </c>
      <c r="DM8">
        <v>15.3</v>
      </c>
      <c r="DN8">
        <v>8.6</v>
      </c>
      <c r="DO8">
        <v>4.3</v>
      </c>
      <c r="DP8">
        <v>1.9</v>
      </c>
      <c r="DQ8">
        <v>0.8</v>
      </c>
      <c r="DR8">
        <v>0.3</v>
      </c>
      <c r="DS8">
        <v>0.1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0.111</v>
      </c>
      <c r="FE8">
        <v>0.111</v>
      </c>
    </row>
    <row r="9" spans="1:161" s="5" customFormat="1" x14ac:dyDescent="0.25">
      <c r="B9" s="5">
        <v>0</v>
      </c>
      <c r="C9" s="6"/>
      <c r="D9" s="5">
        <f>AVERAGE(D3:D8)</f>
        <v>9</v>
      </c>
      <c r="E9" s="5">
        <f t="shared" ref="E9:BP9" si="0">AVERAGE(E3:E8)</f>
        <v>268.23333333333329</v>
      </c>
      <c r="F9" s="5">
        <f t="shared" si="0"/>
        <v>0.111</v>
      </c>
      <c r="G9" s="5">
        <f t="shared" si="0"/>
        <v>2416.5000000000005</v>
      </c>
      <c r="H9" s="5">
        <f>STDEV(G3:G8)</f>
        <v>378.25334367325456</v>
      </c>
      <c r="I9" s="5">
        <f t="shared" si="0"/>
        <v>33.373333333333335</v>
      </c>
      <c r="J9" s="5">
        <f>STDEV(I3:I8)</f>
        <v>2.9112379955384391</v>
      </c>
      <c r="K9" s="5">
        <f t="shared" si="0"/>
        <v>0.19333333333333333</v>
      </c>
      <c r="L9" s="5">
        <f t="shared" si="0"/>
        <v>36.691666666666663</v>
      </c>
      <c r="M9" s="5">
        <f t="shared" si="0"/>
        <v>4145.666666666667</v>
      </c>
      <c r="N9" s="5">
        <f t="shared" si="0"/>
        <v>0</v>
      </c>
      <c r="O9" s="5">
        <f t="shared" si="0"/>
        <v>96.533333333333346</v>
      </c>
      <c r="P9" s="5">
        <f t="shared" si="0"/>
        <v>3.4659999999999997</v>
      </c>
      <c r="Q9" s="5">
        <f t="shared" si="0"/>
        <v>0</v>
      </c>
      <c r="R9" s="5" t="e">
        <f t="shared" si="0"/>
        <v>#DIV/0!</v>
      </c>
      <c r="S9" s="5">
        <f t="shared" si="0"/>
        <v>0</v>
      </c>
      <c r="T9" s="5">
        <f t="shared" si="0"/>
        <v>0</v>
      </c>
      <c r="U9" s="5">
        <f t="shared" si="0"/>
        <v>0</v>
      </c>
      <c r="V9" s="5">
        <f t="shared" si="0"/>
        <v>0</v>
      </c>
      <c r="W9" s="5">
        <f t="shared" si="0"/>
        <v>0</v>
      </c>
      <c r="X9" s="5">
        <f t="shared" si="0"/>
        <v>0</v>
      </c>
      <c r="Y9" s="5">
        <f t="shared" si="0"/>
        <v>0</v>
      </c>
      <c r="Z9" s="5">
        <f t="shared" si="0"/>
        <v>0</v>
      </c>
      <c r="AA9" s="5">
        <f t="shared" si="0"/>
        <v>0</v>
      </c>
      <c r="AB9" s="5">
        <f t="shared" si="0"/>
        <v>0</v>
      </c>
      <c r="AC9" s="5">
        <f t="shared" si="0"/>
        <v>0</v>
      </c>
      <c r="AD9" s="5">
        <f t="shared" si="0"/>
        <v>0</v>
      </c>
      <c r="AE9" s="5">
        <f t="shared" si="0"/>
        <v>0</v>
      </c>
      <c r="AF9" s="5">
        <f t="shared" si="0"/>
        <v>0</v>
      </c>
      <c r="AG9" s="5">
        <f t="shared" si="0"/>
        <v>0</v>
      </c>
      <c r="AH9" s="5">
        <f t="shared" si="0"/>
        <v>0</v>
      </c>
      <c r="AI9" s="5">
        <f t="shared" si="0"/>
        <v>0</v>
      </c>
      <c r="AJ9" s="5">
        <f t="shared" si="0"/>
        <v>0</v>
      </c>
      <c r="AK9" s="5">
        <f t="shared" si="0"/>
        <v>0</v>
      </c>
      <c r="AL9" s="5">
        <f t="shared" si="0"/>
        <v>0</v>
      </c>
      <c r="AM9" s="5">
        <f t="shared" si="0"/>
        <v>0</v>
      </c>
      <c r="AN9" s="5">
        <f t="shared" si="0"/>
        <v>0</v>
      </c>
      <c r="AO9" s="5">
        <f t="shared" si="0"/>
        <v>0</v>
      </c>
      <c r="AP9" s="5">
        <f t="shared" si="0"/>
        <v>0</v>
      </c>
      <c r="AQ9" s="5">
        <f t="shared" si="0"/>
        <v>0.28333333333333338</v>
      </c>
      <c r="AR9" s="5">
        <f t="shared" si="0"/>
        <v>1.8999999999999997</v>
      </c>
      <c r="AS9" s="5">
        <f t="shared" si="0"/>
        <v>4.8</v>
      </c>
      <c r="AT9" s="5">
        <f t="shared" si="0"/>
        <v>8.1333333333333346</v>
      </c>
      <c r="AU9" s="5">
        <f t="shared" si="0"/>
        <v>11.1</v>
      </c>
      <c r="AV9" s="5">
        <f t="shared" si="0"/>
        <v>13.033333333333333</v>
      </c>
      <c r="AW9" s="5">
        <f t="shared" si="0"/>
        <v>13.6</v>
      </c>
      <c r="AX9" s="5">
        <f t="shared" si="0"/>
        <v>12.783333333333331</v>
      </c>
      <c r="AY9" s="5">
        <f t="shared" si="0"/>
        <v>10.9</v>
      </c>
      <c r="AZ9" s="5">
        <f t="shared" si="0"/>
        <v>8.4</v>
      </c>
      <c r="BA9" s="5">
        <f t="shared" si="0"/>
        <v>5.75</v>
      </c>
      <c r="BB9" s="5">
        <f t="shared" si="0"/>
        <v>3.3666666666666667</v>
      </c>
      <c r="BC9" s="5">
        <f t="shared" si="0"/>
        <v>1.6166666666666669</v>
      </c>
      <c r="BD9" s="5">
        <f t="shared" si="0"/>
        <v>0.6333333333333333</v>
      </c>
      <c r="BE9" s="5">
        <f t="shared" si="0"/>
        <v>0.20000000000000004</v>
      </c>
      <c r="BF9" s="5">
        <f t="shared" si="0"/>
        <v>3.3333333333333333E-2</v>
      </c>
      <c r="BG9" s="5">
        <f t="shared" si="0"/>
        <v>0</v>
      </c>
      <c r="BH9" s="5">
        <f t="shared" si="0"/>
        <v>0</v>
      </c>
      <c r="BI9" s="5">
        <f t="shared" si="0"/>
        <v>0</v>
      </c>
      <c r="BJ9" s="5">
        <f t="shared" si="0"/>
        <v>0</v>
      </c>
      <c r="BK9" s="5">
        <f t="shared" si="0"/>
        <v>0</v>
      </c>
      <c r="BL9" s="5">
        <f t="shared" si="0"/>
        <v>0</v>
      </c>
      <c r="BM9" s="5">
        <f t="shared" si="0"/>
        <v>0</v>
      </c>
      <c r="BN9" s="5">
        <f t="shared" si="0"/>
        <v>0</v>
      </c>
      <c r="BO9" s="5">
        <f t="shared" si="0"/>
        <v>0</v>
      </c>
      <c r="BP9" s="5">
        <f t="shared" si="0"/>
        <v>0</v>
      </c>
      <c r="BQ9" s="5">
        <f t="shared" ref="BQ9:EB9" si="1">AVERAGE(BQ3:BQ8)</f>
        <v>0</v>
      </c>
      <c r="BR9" s="5">
        <f t="shared" si="1"/>
        <v>0</v>
      </c>
      <c r="BS9" s="5">
        <f t="shared" si="1"/>
        <v>0</v>
      </c>
      <c r="BT9" s="5">
        <f t="shared" si="1"/>
        <v>0</v>
      </c>
      <c r="BU9" s="5">
        <f t="shared" si="1"/>
        <v>0</v>
      </c>
      <c r="BV9" s="5">
        <f t="shared" si="1"/>
        <v>0</v>
      </c>
      <c r="BW9" s="5">
        <f t="shared" si="1"/>
        <v>0</v>
      </c>
      <c r="BX9" s="5">
        <f t="shared" si="1"/>
        <v>3.3333333333333333E-2</v>
      </c>
      <c r="BY9" s="5">
        <f t="shared" si="1"/>
        <v>8.3333333333333329E-2</v>
      </c>
      <c r="BZ9" s="5">
        <f t="shared" si="1"/>
        <v>0.16666666666666666</v>
      </c>
      <c r="CA9" s="5">
        <f t="shared" si="1"/>
        <v>0.28333333333333333</v>
      </c>
      <c r="CB9" s="5">
        <f t="shared" si="1"/>
        <v>0.39999999999999997</v>
      </c>
      <c r="CC9" s="5">
        <f t="shared" si="1"/>
        <v>0.50000000000000011</v>
      </c>
      <c r="CD9" s="5">
        <f t="shared" si="1"/>
        <v>0.61666666666666659</v>
      </c>
      <c r="CE9" s="5">
        <f t="shared" si="1"/>
        <v>0.66666666666666663</v>
      </c>
      <c r="CF9" s="5">
        <f t="shared" si="1"/>
        <v>0.66666666666666663</v>
      </c>
      <c r="CG9" s="5">
        <f t="shared" si="1"/>
        <v>0</v>
      </c>
      <c r="CH9" s="5">
        <f t="shared" si="1"/>
        <v>0</v>
      </c>
      <c r="CI9" s="5">
        <f t="shared" si="1"/>
        <v>0</v>
      </c>
      <c r="CJ9" s="5">
        <f t="shared" si="1"/>
        <v>0</v>
      </c>
      <c r="CK9" s="5" t="e">
        <f t="shared" si="1"/>
        <v>#DIV/0!</v>
      </c>
      <c r="CL9" s="5">
        <f t="shared" si="1"/>
        <v>0</v>
      </c>
      <c r="CM9" s="5">
        <f t="shared" si="1"/>
        <v>0</v>
      </c>
      <c r="CN9" s="5">
        <f t="shared" si="1"/>
        <v>0</v>
      </c>
      <c r="CO9" s="5">
        <f t="shared" si="1"/>
        <v>0</v>
      </c>
      <c r="CP9" s="5">
        <f t="shared" si="1"/>
        <v>0</v>
      </c>
      <c r="CQ9" s="5">
        <f t="shared" si="1"/>
        <v>0</v>
      </c>
      <c r="CR9" s="5">
        <f t="shared" si="1"/>
        <v>0</v>
      </c>
      <c r="CS9" s="5">
        <f t="shared" si="1"/>
        <v>0</v>
      </c>
      <c r="CT9" s="5">
        <f t="shared" si="1"/>
        <v>0</v>
      </c>
      <c r="CU9" s="5">
        <f t="shared" si="1"/>
        <v>0</v>
      </c>
      <c r="CV9" s="5">
        <f t="shared" si="1"/>
        <v>0</v>
      </c>
      <c r="CW9" s="5">
        <f t="shared" si="1"/>
        <v>0</v>
      </c>
      <c r="CX9" s="5">
        <f t="shared" si="1"/>
        <v>0</v>
      </c>
      <c r="CY9" s="5">
        <f t="shared" si="1"/>
        <v>0</v>
      </c>
      <c r="CZ9" s="5">
        <f t="shared" si="1"/>
        <v>0</v>
      </c>
      <c r="DA9" s="5">
        <f t="shared" si="1"/>
        <v>0</v>
      </c>
      <c r="DB9" s="5">
        <f t="shared" si="1"/>
        <v>0</v>
      </c>
      <c r="DC9" s="5">
        <f t="shared" si="1"/>
        <v>0</v>
      </c>
      <c r="DD9" s="5">
        <f t="shared" si="1"/>
        <v>0</v>
      </c>
      <c r="DE9" s="5">
        <f t="shared" si="1"/>
        <v>0</v>
      </c>
      <c r="DF9" s="5">
        <f t="shared" si="1"/>
        <v>0</v>
      </c>
      <c r="DG9" s="5">
        <f t="shared" si="1"/>
        <v>0</v>
      </c>
      <c r="DH9" s="5">
        <f t="shared" si="1"/>
        <v>0</v>
      </c>
      <c r="DI9" s="5">
        <f t="shared" si="1"/>
        <v>1.7166666666666668</v>
      </c>
      <c r="DJ9" s="5">
        <f t="shared" si="1"/>
        <v>9.6</v>
      </c>
      <c r="DK9" s="5">
        <f t="shared" si="1"/>
        <v>20.9</v>
      </c>
      <c r="DL9" s="5">
        <f t="shared" si="1"/>
        <v>24.766666666666666</v>
      </c>
      <c r="DM9" s="5">
        <f t="shared" si="1"/>
        <v>19.633333333333333</v>
      </c>
      <c r="DN9" s="5">
        <f t="shared" si="1"/>
        <v>12.149999999999999</v>
      </c>
      <c r="DO9" s="5">
        <f t="shared" si="1"/>
        <v>6.3666666666666671</v>
      </c>
      <c r="DP9" s="5">
        <f t="shared" si="1"/>
        <v>2.9499999999999997</v>
      </c>
      <c r="DQ9" s="5">
        <f t="shared" si="1"/>
        <v>1.2333333333333332</v>
      </c>
      <c r="DR9" s="5">
        <f t="shared" si="1"/>
        <v>0.46666666666666662</v>
      </c>
      <c r="DS9" s="5">
        <f t="shared" si="1"/>
        <v>0.15</v>
      </c>
      <c r="DT9" s="5">
        <f t="shared" si="1"/>
        <v>3.3333333333333333E-2</v>
      </c>
      <c r="DU9" s="5">
        <f t="shared" si="1"/>
        <v>0</v>
      </c>
      <c r="DV9" s="5">
        <f t="shared" si="1"/>
        <v>0</v>
      </c>
      <c r="DW9" s="5">
        <f t="shared" si="1"/>
        <v>0</v>
      </c>
      <c r="DX9" s="5">
        <f t="shared" si="1"/>
        <v>0</v>
      </c>
      <c r="DY9" s="5">
        <f t="shared" si="1"/>
        <v>0</v>
      </c>
      <c r="DZ9" s="5">
        <f t="shared" si="1"/>
        <v>0</v>
      </c>
      <c r="EA9" s="5">
        <f t="shared" si="1"/>
        <v>0</v>
      </c>
      <c r="EB9" s="5">
        <f t="shared" si="1"/>
        <v>0</v>
      </c>
      <c r="EC9" s="5">
        <f t="shared" ref="EC9:FE9" si="2">AVERAGE(EC3:EC8)</f>
        <v>0</v>
      </c>
      <c r="ED9" s="5">
        <f t="shared" si="2"/>
        <v>0</v>
      </c>
      <c r="EE9" s="5">
        <f t="shared" si="2"/>
        <v>0</v>
      </c>
      <c r="EF9" s="5">
        <f t="shared" si="2"/>
        <v>0</v>
      </c>
      <c r="EG9" s="5">
        <f t="shared" si="2"/>
        <v>0</v>
      </c>
      <c r="EH9" s="5">
        <f t="shared" si="2"/>
        <v>0</v>
      </c>
      <c r="EI9" s="5">
        <f t="shared" si="2"/>
        <v>0</v>
      </c>
      <c r="EJ9" s="5">
        <f t="shared" si="2"/>
        <v>0</v>
      </c>
      <c r="EK9" s="5">
        <f t="shared" si="2"/>
        <v>0</v>
      </c>
      <c r="EL9" s="5">
        <f t="shared" si="2"/>
        <v>0</v>
      </c>
      <c r="EM9" s="5">
        <f t="shared" si="2"/>
        <v>0</v>
      </c>
      <c r="EN9" s="5">
        <f t="shared" si="2"/>
        <v>0</v>
      </c>
      <c r="EO9" s="5">
        <f t="shared" si="2"/>
        <v>0</v>
      </c>
      <c r="EP9" s="5">
        <f t="shared" si="2"/>
        <v>0</v>
      </c>
      <c r="EQ9" s="5">
        <f t="shared" si="2"/>
        <v>0</v>
      </c>
      <c r="ER9" s="5">
        <f t="shared" si="2"/>
        <v>0</v>
      </c>
      <c r="ES9" s="5">
        <f t="shared" si="2"/>
        <v>0</v>
      </c>
      <c r="ET9" s="5">
        <f t="shared" si="2"/>
        <v>0</v>
      </c>
      <c r="EU9" s="5">
        <f t="shared" si="2"/>
        <v>0</v>
      </c>
      <c r="EV9" s="5">
        <f t="shared" si="2"/>
        <v>0</v>
      </c>
      <c r="EW9" s="5">
        <f t="shared" si="2"/>
        <v>0</v>
      </c>
      <c r="EX9" s="5">
        <f t="shared" si="2"/>
        <v>0</v>
      </c>
      <c r="EY9" s="5">
        <f t="shared" si="2"/>
        <v>0</v>
      </c>
      <c r="EZ9" s="5">
        <f t="shared" si="2"/>
        <v>0</v>
      </c>
      <c r="FA9" s="5">
        <f t="shared" si="2"/>
        <v>0</v>
      </c>
      <c r="FB9" s="5">
        <f t="shared" si="2"/>
        <v>0</v>
      </c>
      <c r="FC9" s="5">
        <f t="shared" si="2"/>
        <v>0</v>
      </c>
      <c r="FD9" s="5">
        <f t="shared" si="2"/>
        <v>0.111</v>
      </c>
      <c r="FE9" s="5">
        <f t="shared" si="2"/>
        <v>0.111</v>
      </c>
    </row>
    <row r="11" spans="1:161" x14ac:dyDescent="0.25">
      <c r="A11">
        <v>51</v>
      </c>
      <c r="B11" t="s">
        <v>397</v>
      </c>
      <c r="C11" t="s">
        <v>398</v>
      </c>
      <c r="D11">
        <v>9</v>
      </c>
      <c r="E11">
        <v>366.4</v>
      </c>
      <c r="F11">
        <v>0.111</v>
      </c>
      <c r="G11">
        <v>3300.5</v>
      </c>
      <c r="I11">
        <v>38.53</v>
      </c>
      <c r="K11">
        <v>0.22800000000000001</v>
      </c>
      <c r="L11">
        <v>40.65</v>
      </c>
      <c r="M11">
        <v>3417</v>
      </c>
      <c r="N11">
        <v>0</v>
      </c>
      <c r="O11">
        <v>93.35</v>
      </c>
      <c r="P11">
        <v>6.6509999999999998</v>
      </c>
      <c r="Q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0.2</v>
      </c>
      <c r="AS11">
        <v>2</v>
      </c>
      <c r="AT11">
        <v>5</v>
      </c>
      <c r="AU11">
        <v>8.5</v>
      </c>
      <c r="AV11">
        <v>11.5</v>
      </c>
      <c r="AW11">
        <v>13.3</v>
      </c>
      <c r="AX11">
        <v>13.6</v>
      </c>
      <c r="AY11">
        <v>12.5</v>
      </c>
      <c r="AZ11">
        <v>10.4</v>
      </c>
      <c r="BA11">
        <v>7.7</v>
      </c>
      <c r="BB11">
        <v>4.9000000000000004</v>
      </c>
      <c r="BC11">
        <v>2.6</v>
      </c>
      <c r="BD11">
        <v>1</v>
      </c>
      <c r="BE11">
        <v>0.2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0.1</v>
      </c>
      <c r="BW11">
        <v>0.2</v>
      </c>
      <c r="BX11">
        <v>0.3</v>
      </c>
      <c r="BY11">
        <v>0.5</v>
      </c>
      <c r="BZ11">
        <v>0.6</v>
      </c>
      <c r="CA11">
        <v>0.7</v>
      </c>
      <c r="CB11">
        <v>0.8</v>
      </c>
      <c r="CC11">
        <v>0.9</v>
      </c>
      <c r="CD11">
        <v>0.9</v>
      </c>
      <c r="CE11">
        <v>0.8</v>
      </c>
      <c r="CF11">
        <v>0.7</v>
      </c>
      <c r="CG11">
        <v>0</v>
      </c>
      <c r="CH11">
        <v>0</v>
      </c>
      <c r="CI11">
        <v>0</v>
      </c>
      <c r="CJ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1.8</v>
      </c>
      <c r="DK11">
        <v>10.1</v>
      </c>
      <c r="DL11">
        <v>21.7</v>
      </c>
      <c r="DM11">
        <v>25.1</v>
      </c>
      <c r="DN11">
        <v>19.3</v>
      </c>
      <c r="DO11">
        <v>11.6</v>
      </c>
      <c r="DP11">
        <v>5.9</v>
      </c>
      <c r="DQ11">
        <v>2.7</v>
      </c>
      <c r="DR11">
        <v>1.1000000000000001</v>
      </c>
      <c r="DS11">
        <v>0.4</v>
      </c>
      <c r="DT11">
        <v>0.1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</v>
      </c>
      <c r="FD11">
        <v>0.111</v>
      </c>
      <c r="FE11">
        <v>0.111</v>
      </c>
    </row>
    <row r="12" spans="1:161" x14ac:dyDescent="0.25">
      <c r="A12">
        <v>52</v>
      </c>
      <c r="B12" t="s">
        <v>399</v>
      </c>
      <c r="C12" t="s">
        <v>400</v>
      </c>
      <c r="D12">
        <v>9</v>
      </c>
      <c r="E12">
        <v>357.6</v>
      </c>
      <c r="F12">
        <v>0.111</v>
      </c>
      <c r="G12">
        <v>3221.6</v>
      </c>
      <c r="I12">
        <v>34.799999999999997</v>
      </c>
      <c r="K12">
        <v>0.218</v>
      </c>
      <c r="L12">
        <v>37.659999999999997</v>
      </c>
      <c r="M12">
        <v>3848</v>
      </c>
      <c r="N12">
        <v>0</v>
      </c>
      <c r="O12">
        <v>95.01</v>
      </c>
      <c r="P12">
        <v>4.9850000000000003</v>
      </c>
      <c r="Q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0.1</v>
      </c>
      <c r="AR12">
        <v>1.4</v>
      </c>
      <c r="AS12">
        <v>4</v>
      </c>
      <c r="AT12">
        <v>7.3</v>
      </c>
      <c r="AU12">
        <v>10.3</v>
      </c>
      <c r="AV12">
        <v>12.5</v>
      </c>
      <c r="AW12">
        <v>13.4</v>
      </c>
      <c r="AX12">
        <v>13</v>
      </c>
      <c r="AY12">
        <v>11.4</v>
      </c>
      <c r="AZ12">
        <v>9.1</v>
      </c>
      <c r="BA12">
        <v>6.4</v>
      </c>
      <c r="BB12">
        <v>3.9</v>
      </c>
      <c r="BC12">
        <v>1.9</v>
      </c>
      <c r="BD12">
        <v>0.6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0.1</v>
      </c>
      <c r="BY12">
        <v>0.2</v>
      </c>
      <c r="BZ12">
        <v>0.3</v>
      </c>
      <c r="CA12">
        <v>0.5</v>
      </c>
      <c r="CB12">
        <v>0.6</v>
      </c>
      <c r="CC12">
        <v>0.7</v>
      </c>
      <c r="CD12">
        <v>0.8</v>
      </c>
      <c r="CE12">
        <v>0.8</v>
      </c>
      <c r="CF12">
        <v>0.8</v>
      </c>
      <c r="CG12">
        <v>0</v>
      </c>
      <c r="CH12">
        <v>0</v>
      </c>
      <c r="CI12">
        <v>0</v>
      </c>
      <c r="CJ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0.6</v>
      </c>
      <c r="DJ12">
        <v>7.3</v>
      </c>
      <c r="DK12">
        <v>19.8</v>
      </c>
      <c r="DL12">
        <v>25.6</v>
      </c>
      <c r="DM12">
        <v>20.9</v>
      </c>
      <c r="DN12">
        <v>13.2</v>
      </c>
      <c r="DO12">
        <v>7</v>
      </c>
      <c r="DP12">
        <v>3.3</v>
      </c>
      <c r="DQ12">
        <v>1.4</v>
      </c>
      <c r="DR12">
        <v>0.5</v>
      </c>
      <c r="DS12">
        <v>0.2</v>
      </c>
      <c r="DT12">
        <v>0.1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</v>
      </c>
      <c r="FD12">
        <v>0.111</v>
      </c>
      <c r="FE12">
        <v>0.111</v>
      </c>
    </row>
    <row r="13" spans="1:161" x14ac:dyDescent="0.25">
      <c r="A13">
        <v>53</v>
      </c>
      <c r="B13" t="s">
        <v>401</v>
      </c>
      <c r="C13" t="s">
        <v>402</v>
      </c>
      <c r="D13">
        <v>9</v>
      </c>
      <c r="E13">
        <v>373.1</v>
      </c>
      <c r="F13">
        <v>0.111</v>
      </c>
      <c r="G13">
        <v>3361.6</v>
      </c>
      <c r="I13">
        <v>34.770000000000003</v>
      </c>
      <c r="K13">
        <v>0.223</v>
      </c>
      <c r="L13">
        <v>38.56</v>
      </c>
      <c r="M13">
        <v>3150</v>
      </c>
      <c r="N13">
        <v>0</v>
      </c>
      <c r="O13">
        <v>94.43</v>
      </c>
      <c r="P13">
        <v>5.5659999999999998</v>
      </c>
      <c r="Q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0.5</v>
      </c>
      <c r="AR13">
        <v>2.2000000000000002</v>
      </c>
      <c r="AS13">
        <v>4.7</v>
      </c>
      <c r="AT13">
        <v>7.4</v>
      </c>
      <c r="AU13">
        <v>9.8000000000000007</v>
      </c>
      <c r="AV13">
        <v>11.5</v>
      </c>
      <c r="AW13">
        <v>12.1</v>
      </c>
      <c r="AX13">
        <v>11.7</v>
      </c>
      <c r="AY13">
        <v>10.5</v>
      </c>
      <c r="AZ13">
        <v>8.6999999999999993</v>
      </c>
      <c r="BA13">
        <v>6.6</v>
      </c>
      <c r="BB13">
        <v>4.4000000000000004</v>
      </c>
      <c r="BC13">
        <v>2.6</v>
      </c>
      <c r="BD13">
        <v>1.2</v>
      </c>
      <c r="BE13">
        <v>0.4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0.1</v>
      </c>
      <c r="BU13">
        <v>0.1</v>
      </c>
      <c r="BV13">
        <v>0.2</v>
      </c>
      <c r="BW13">
        <v>0.3</v>
      </c>
      <c r="BX13">
        <v>0.4</v>
      </c>
      <c r="BY13">
        <v>0.5</v>
      </c>
      <c r="BZ13">
        <v>0.5</v>
      </c>
      <c r="CA13">
        <v>0.6</v>
      </c>
      <c r="CB13">
        <v>0.6</v>
      </c>
      <c r="CC13">
        <v>0.6</v>
      </c>
      <c r="CD13">
        <v>0.6</v>
      </c>
      <c r="CE13">
        <v>0.6</v>
      </c>
      <c r="CF13">
        <v>0.5</v>
      </c>
      <c r="CG13">
        <v>0</v>
      </c>
      <c r="CH13">
        <v>0</v>
      </c>
      <c r="CI13">
        <v>0</v>
      </c>
      <c r="CJ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4.0999999999999996</v>
      </c>
      <c r="DJ13">
        <v>15</v>
      </c>
      <c r="DK13">
        <v>23.8</v>
      </c>
      <c r="DL13">
        <v>22.9</v>
      </c>
      <c r="DM13">
        <v>16.2</v>
      </c>
      <c r="DN13">
        <v>9.5</v>
      </c>
      <c r="DO13">
        <v>4.8</v>
      </c>
      <c r="DP13">
        <v>2.2000000000000002</v>
      </c>
      <c r="DQ13">
        <v>0.9</v>
      </c>
      <c r="DR13">
        <v>0.4</v>
      </c>
      <c r="DS13">
        <v>0.1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</v>
      </c>
      <c r="FD13">
        <v>0.111</v>
      </c>
      <c r="FE13">
        <v>0.111</v>
      </c>
    </row>
    <row r="14" spans="1:161" x14ac:dyDescent="0.25">
      <c r="A14">
        <v>54</v>
      </c>
      <c r="B14" t="s">
        <v>397</v>
      </c>
      <c r="C14" t="s">
        <v>403</v>
      </c>
      <c r="D14">
        <v>9</v>
      </c>
      <c r="E14">
        <v>351</v>
      </c>
      <c r="F14">
        <v>0.111</v>
      </c>
      <c r="G14">
        <v>3162.5</v>
      </c>
      <c r="I14">
        <v>32.130000000000003</v>
      </c>
      <c r="K14">
        <v>0.20399999999999999</v>
      </c>
      <c r="L14">
        <v>34.56</v>
      </c>
      <c r="M14">
        <v>4031</v>
      </c>
      <c r="N14">
        <v>0</v>
      </c>
      <c r="O14">
        <v>95.66</v>
      </c>
      <c r="P14">
        <v>4.3380000000000001</v>
      </c>
      <c r="Q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0.3</v>
      </c>
      <c r="AR14">
        <v>2.2000000000000002</v>
      </c>
      <c r="AS14">
        <v>5.4</v>
      </c>
      <c r="AT14">
        <v>9</v>
      </c>
      <c r="AU14">
        <v>12</v>
      </c>
      <c r="AV14">
        <v>13.8</v>
      </c>
      <c r="AW14">
        <v>14.1</v>
      </c>
      <c r="AX14">
        <v>12.9</v>
      </c>
      <c r="AY14">
        <v>10.6</v>
      </c>
      <c r="AZ14">
        <v>7.6</v>
      </c>
      <c r="BA14">
        <v>4.7</v>
      </c>
      <c r="BB14">
        <v>2.2999999999999998</v>
      </c>
      <c r="BC14">
        <v>0.8</v>
      </c>
      <c r="BD14">
        <v>0.1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0.1</v>
      </c>
      <c r="BZ14">
        <v>0.2</v>
      </c>
      <c r="CA14">
        <v>0.4</v>
      </c>
      <c r="CB14">
        <v>0.5</v>
      </c>
      <c r="CC14">
        <v>0.7</v>
      </c>
      <c r="CD14">
        <v>0.8</v>
      </c>
      <c r="CE14">
        <v>0.8</v>
      </c>
      <c r="CF14">
        <v>0.8</v>
      </c>
      <c r="CG14">
        <v>0</v>
      </c>
      <c r="CH14">
        <v>0</v>
      </c>
      <c r="CI14">
        <v>0</v>
      </c>
      <c r="CJ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2.1</v>
      </c>
      <c r="DJ14">
        <v>10.8</v>
      </c>
      <c r="DK14">
        <v>22.1</v>
      </c>
      <c r="DL14">
        <v>24.9</v>
      </c>
      <c r="DM14">
        <v>18.899999999999999</v>
      </c>
      <c r="DN14">
        <v>11.3</v>
      </c>
      <c r="DO14">
        <v>5.7</v>
      </c>
      <c r="DP14">
        <v>2.6</v>
      </c>
      <c r="DQ14">
        <v>1</v>
      </c>
      <c r="DR14">
        <v>0.4</v>
      </c>
      <c r="DS14">
        <v>0.1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</v>
      </c>
      <c r="FD14">
        <v>0.111</v>
      </c>
      <c r="FE14">
        <v>0.111</v>
      </c>
    </row>
    <row r="15" spans="1:161" x14ac:dyDescent="0.25">
      <c r="A15">
        <v>55</v>
      </c>
      <c r="B15" t="s">
        <v>399</v>
      </c>
      <c r="C15" t="s">
        <v>404</v>
      </c>
      <c r="D15">
        <v>9</v>
      </c>
      <c r="E15">
        <v>352.3</v>
      </c>
      <c r="F15">
        <v>0.111</v>
      </c>
      <c r="G15">
        <v>3173.9</v>
      </c>
      <c r="I15">
        <v>31.63</v>
      </c>
      <c r="K15">
        <v>0.188</v>
      </c>
      <c r="L15">
        <v>33.450000000000003</v>
      </c>
      <c r="M15">
        <v>4406</v>
      </c>
      <c r="N15">
        <v>0</v>
      </c>
      <c r="O15">
        <v>96.5</v>
      </c>
      <c r="P15">
        <v>3.4980000000000002</v>
      </c>
      <c r="Q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1.5</v>
      </c>
      <c r="AS15">
        <v>4.9000000000000004</v>
      </c>
      <c r="AT15">
        <v>9.3000000000000007</v>
      </c>
      <c r="AU15">
        <v>13.2</v>
      </c>
      <c r="AV15">
        <v>15.5</v>
      </c>
      <c r="AW15">
        <v>15.6</v>
      </c>
      <c r="AX15">
        <v>13.8</v>
      </c>
      <c r="AY15">
        <v>10.7</v>
      </c>
      <c r="AZ15">
        <v>7</v>
      </c>
      <c r="BA15">
        <v>3.6</v>
      </c>
      <c r="BB15">
        <v>1.2</v>
      </c>
      <c r="BC15">
        <v>0.1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0.2</v>
      </c>
      <c r="CB15">
        <v>0.3</v>
      </c>
      <c r="CC15">
        <v>0.5</v>
      </c>
      <c r="CD15">
        <v>0.7</v>
      </c>
      <c r="CE15">
        <v>0.9</v>
      </c>
      <c r="CF15">
        <v>0.9</v>
      </c>
      <c r="CG15">
        <v>0</v>
      </c>
      <c r="CH15">
        <v>0</v>
      </c>
      <c r="CI15">
        <v>0</v>
      </c>
      <c r="CJ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5.4</v>
      </c>
      <c r="DK15">
        <v>18.2</v>
      </c>
      <c r="DL15">
        <v>26.2</v>
      </c>
      <c r="DM15">
        <v>22.7</v>
      </c>
      <c r="DN15">
        <v>14.5</v>
      </c>
      <c r="DO15">
        <v>7.6</v>
      </c>
      <c r="DP15">
        <v>3.4</v>
      </c>
      <c r="DQ15">
        <v>1.3</v>
      </c>
      <c r="DR15">
        <v>0.5</v>
      </c>
      <c r="DS15">
        <v>0.1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</v>
      </c>
      <c r="FD15">
        <v>0.111</v>
      </c>
      <c r="FE15">
        <v>0.111</v>
      </c>
    </row>
    <row r="16" spans="1:161" x14ac:dyDescent="0.25">
      <c r="A16">
        <v>56</v>
      </c>
      <c r="B16" t="s">
        <v>401</v>
      </c>
      <c r="C16" t="s">
        <v>405</v>
      </c>
      <c r="D16">
        <v>9</v>
      </c>
      <c r="E16">
        <v>352.3</v>
      </c>
      <c r="F16">
        <v>0.111</v>
      </c>
      <c r="G16">
        <v>3173.4</v>
      </c>
      <c r="I16">
        <v>31.46</v>
      </c>
      <c r="K16">
        <v>0.20200000000000001</v>
      </c>
      <c r="L16">
        <v>33.450000000000003</v>
      </c>
      <c r="M16">
        <v>4277</v>
      </c>
      <c r="N16">
        <v>0</v>
      </c>
      <c r="O16">
        <v>95.94</v>
      </c>
      <c r="P16">
        <v>4.0620000000000003</v>
      </c>
      <c r="Q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0.2</v>
      </c>
      <c r="AR16">
        <v>2.1</v>
      </c>
      <c r="AS16">
        <v>5.6</v>
      </c>
      <c r="AT16">
        <v>9.6</v>
      </c>
      <c r="AU16">
        <v>12.9</v>
      </c>
      <c r="AV16">
        <v>14.7</v>
      </c>
      <c r="AW16">
        <v>14.8</v>
      </c>
      <c r="AX16">
        <v>13.1</v>
      </c>
      <c r="AY16">
        <v>10.3</v>
      </c>
      <c r="AZ16">
        <v>7</v>
      </c>
      <c r="BA16">
        <v>3.9</v>
      </c>
      <c r="BB16">
        <v>1.6</v>
      </c>
      <c r="BC16">
        <v>0.3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0.1</v>
      </c>
      <c r="CA16">
        <v>0.2</v>
      </c>
      <c r="CB16">
        <v>0.4</v>
      </c>
      <c r="CC16">
        <v>0.6</v>
      </c>
      <c r="CD16">
        <v>0.8</v>
      </c>
      <c r="CE16">
        <v>0.9</v>
      </c>
      <c r="CF16">
        <v>0.9</v>
      </c>
      <c r="CG16">
        <v>0</v>
      </c>
      <c r="CH16">
        <v>0</v>
      </c>
      <c r="CI16">
        <v>0</v>
      </c>
      <c r="CJ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1.4</v>
      </c>
      <c r="DJ16">
        <v>9.1999999999999993</v>
      </c>
      <c r="DK16">
        <v>21.4</v>
      </c>
      <c r="DL16">
        <v>25.7</v>
      </c>
      <c r="DM16">
        <v>19.899999999999999</v>
      </c>
      <c r="DN16">
        <v>12</v>
      </c>
      <c r="DO16">
        <v>6.1</v>
      </c>
      <c r="DP16">
        <v>2.7</v>
      </c>
      <c r="DQ16">
        <v>1.1000000000000001</v>
      </c>
      <c r="DR16">
        <v>0.4</v>
      </c>
      <c r="DS16">
        <v>0.1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</v>
      </c>
      <c r="FD16">
        <v>0.111</v>
      </c>
      <c r="FE16">
        <v>0.111</v>
      </c>
    </row>
    <row r="17" spans="1:161" x14ac:dyDescent="0.25">
      <c r="A17">
        <v>57</v>
      </c>
      <c r="B17" t="s">
        <v>406</v>
      </c>
      <c r="C17" t="s">
        <v>407</v>
      </c>
      <c r="D17">
        <v>9</v>
      </c>
      <c r="E17">
        <v>348.8</v>
      </c>
      <c r="F17">
        <v>0.111</v>
      </c>
      <c r="G17">
        <v>3142.1</v>
      </c>
      <c r="I17">
        <v>37.07</v>
      </c>
      <c r="K17">
        <v>0.187</v>
      </c>
      <c r="L17">
        <v>39.299999999999997</v>
      </c>
      <c r="M17">
        <v>4388</v>
      </c>
      <c r="N17">
        <v>0</v>
      </c>
      <c r="O17">
        <v>96.47</v>
      </c>
      <c r="P17">
        <v>3.532</v>
      </c>
      <c r="Q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1.4</v>
      </c>
      <c r="AT17">
        <v>4.8</v>
      </c>
      <c r="AU17">
        <v>9.1</v>
      </c>
      <c r="AV17">
        <v>12.9</v>
      </c>
      <c r="AW17">
        <v>15.2</v>
      </c>
      <c r="AX17">
        <v>15.4</v>
      </c>
      <c r="AY17">
        <v>13.8</v>
      </c>
      <c r="AZ17">
        <v>10.8</v>
      </c>
      <c r="BA17">
        <v>7.3</v>
      </c>
      <c r="BB17">
        <v>4</v>
      </c>
      <c r="BC17">
        <v>1.5</v>
      </c>
      <c r="BD17">
        <v>0.3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0.2</v>
      </c>
      <c r="CB17">
        <v>0.3</v>
      </c>
      <c r="CC17">
        <v>0.5</v>
      </c>
      <c r="CD17">
        <v>0.7</v>
      </c>
      <c r="CE17">
        <v>0.8</v>
      </c>
      <c r="CF17">
        <v>0.9</v>
      </c>
      <c r="CG17">
        <v>0</v>
      </c>
      <c r="CH17">
        <v>0</v>
      </c>
      <c r="CI17">
        <v>0</v>
      </c>
      <c r="CJ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5.3</v>
      </c>
      <c r="DL17">
        <v>18.100000000000001</v>
      </c>
      <c r="DM17">
        <v>26.1</v>
      </c>
      <c r="DN17">
        <v>22.7</v>
      </c>
      <c r="DO17">
        <v>14.6</v>
      </c>
      <c r="DP17">
        <v>7.7</v>
      </c>
      <c r="DQ17">
        <v>3.5</v>
      </c>
      <c r="DR17">
        <v>1.4</v>
      </c>
      <c r="DS17">
        <v>0.5</v>
      </c>
      <c r="DT17">
        <v>0.2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</v>
      </c>
      <c r="FD17">
        <v>0.111</v>
      </c>
      <c r="FE17">
        <v>0.111</v>
      </c>
    </row>
    <row r="18" spans="1:161" x14ac:dyDescent="0.25">
      <c r="A18">
        <v>58</v>
      </c>
      <c r="B18" t="s">
        <v>408</v>
      </c>
      <c r="C18" t="s">
        <v>409</v>
      </c>
      <c r="D18">
        <v>9</v>
      </c>
      <c r="E18">
        <v>341</v>
      </c>
      <c r="F18">
        <v>0.111</v>
      </c>
      <c r="G18">
        <v>3071.8</v>
      </c>
      <c r="I18">
        <v>33.729999999999997</v>
      </c>
      <c r="K18">
        <v>0.17799999999999999</v>
      </c>
      <c r="L18">
        <v>36.39</v>
      </c>
      <c r="M18">
        <v>4441</v>
      </c>
      <c r="N18">
        <v>0</v>
      </c>
      <c r="O18">
        <v>97.25</v>
      </c>
      <c r="P18">
        <v>2.7549999999999999</v>
      </c>
      <c r="Q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0.8</v>
      </c>
      <c r="AS18">
        <v>3.5</v>
      </c>
      <c r="AT18">
        <v>7.3</v>
      </c>
      <c r="AU18">
        <v>11.2</v>
      </c>
      <c r="AV18">
        <v>14</v>
      </c>
      <c r="AW18">
        <v>15.2</v>
      </c>
      <c r="AX18">
        <v>14.5</v>
      </c>
      <c r="AY18">
        <v>12.3</v>
      </c>
      <c r="AZ18">
        <v>9.1</v>
      </c>
      <c r="BA18">
        <v>5.7</v>
      </c>
      <c r="BB18">
        <v>2.8</v>
      </c>
      <c r="BC18">
        <v>0.9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0.1</v>
      </c>
      <c r="CB18">
        <v>0.2</v>
      </c>
      <c r="CC18">
        <v>0.4</v>
      </c>
      <c r="CD18">
        <v>0.6</v>
      </c>
      <c r="CE18">
        <v>0.7</v>
      </c>
      <c r="CF18">
        <v>0.7</v>
      </c>
      <c r="CG18">
        <v>0</v>
      </c>
      <c r="CH18">
        <v>0</v>
      </c>
      <c r="CI18">
        <v>0</v>
      </c>
      <c r="CJ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4.0999999999999996</v>
      </c>
      <c r="DK18">
        <v>15.2</v>
      </c>
      <c r="DL18">
        <v>24.5</v>
      </c>
      <c r="DM18">
        <v>23.6</v>
      </c>
      <c r="DN18">
        <v>16.3</v>
      </c>
      <c r="DO18">
        <v>9.1</v>
      </c>
      <c r="DP18">
        <v>4.4000000000000004</v>
      </c>
      <c r="DQ18">
        <v>1.8</v>
      </c>
      <c r="DR18">
        <v>0.7</v>
      </c>
      <c r="DS18">
        <v>0.2</v>
      </c>
      <c r="DT18">
        <v>0.1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</v>
      </c>
      <c r="FD18">
        <v>0.111</v>
      </c>
      <c r="FE18">
        <v>0.111</v>
      </c>
    </row>
    <row r="19" spans="1:161" x14ac:dyDescent="0.25">
      <c r="A19">
        <v>59</v>
      </c>
      <c r="B19" t="s">
        <v>410</v>
      </c>
      <c r="C19" t="s">
        <v>411</v>
      </c>
      <c r="D19">
        <v>9</v>
      </c>
      <c r="E19">
        <v>337.1</v>
      </c>
      <c r="F19">
        <v>0.111</v>
      </c>
      <c r="G19">
        <v>3037.2</v>
      </c>
      <c r="I19">
        <v>32.49</v>
      </c>
      <c r="K19">
        <v>0.16800000000000001</v>
      </c>
      <c r="L19">
        <v>35.909999999999997</v>
      </c>
      <c r="M19">
        <v>4456</v>
      </c>
      <c r="N19">
        <v>0</v>
      </c>
      <c r="O19">
        <v>97.98</v>
      </c>
      <c r="P19">
        <v>2.024</v>
      </c>
      <c r="Q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0.1</v>
      </c>
      <c r="AR19">
        <v>1.7</v>
      </c>
      <c r="AS19">
        <v>4.7</v>
      </c>
      <c r="AT19">
        <v>8.3000000000000007</v>
      </c>
      <c r="AU19">
        <v>11.6</v>
      </c>
      <c r="AV19">
        <v>13.7</v>
      </c>
      <c r="AW19">
        <v>14.4</v>
      </c>
      <c r="AX19">
        <v>13.5</v>
      </c>
      <c r="AY19">
        <v>11.4</v>
      </c>
      <c r="AZ19">
        <v>8.6</v>
      </c>
      <c r="BA19">
        <v>5.6</v>
      </c>
      <c r="BB19">
        <v>3</v>
      </c>
      <c r="BC19">
        <v>1.1000000000000001</v>
      </c>
      <c r="BD19">
        <v>0.2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0.1</v>
      </c>
      <c r="CB19">
        <v>0.2</v>
      </c>
      <c r="CC19">
        <v>0.3</v>
      </c>
      <c r="CD19">
        <v>0.4</v>
      </c>
      <c r="CE19">
        <v>0.5</v>
      </c>
      <c r="CF19">
        <v>0.6</v>
      </c>
      <c r="CG19">
        <v>0</v>
      </c>
      <c r="CH19">
        <v>0</v>
      </c>
      <c r="CI19">
        <v>0</v>
      </c>
      <c r="CJ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0.7</v>
      </c>
      <c r="DJ19">
        <v>7.6</v>
      </c>
      <c r="DK19">
        <v>20.3</v>
      </c>
      <c r="DL19">
        <v>25.8</v>
      </c>
      <c r="DM19">
        <v>20.8</v>
      </c>
      <c r="DN19">
        <v>12.9</v>
      </c>
      <c r="DO19">
        <v>6.8</v>
      </c>
      <c r="DP19">
        <v>3.1</v>
      </c>
      <c r="DQ19">
        <v>1.3</v>
      </c>
      <c r="DR19">
        <v>0.5</v>
      </c>
      <c r="DS19">
        <v>0.2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</v>
      </c>
      <c r="FD19">
        <v>0.111</v>
      </c>
      <c r="FE19">
        <v>0.111</v>
      </c>
    </row>
    <row r="20" spans="1:161" x14ac:dyDescent="0.25">
      <c r="A20">
        <v>60</v>
      </c>
      <c r="B20" t="s">
        <v>406</v>
      </c>
      <c r="C20" t="s">
        <v>412</v>
      </c>
      <c r="D20">
        <v>8</v>
      </c>
      <c r="E20">
        <v>162.19999999999999</v>
      </c>
      <c r="F20">
        <v>4.3999999999999997E-2</v>
      </c>
      <c r="G20">
        <v>3685.3</v>
      </c>
      <c r="I20">
        <v>33.67</v>
      </c>
      <c r="K20">
        <v>0.24099999999999999</v>
      </c>
      <c r="L20">
        <v>36.340000000000003</v>
      </c>
      <c r="M20">
        <v>2470</v>
      </c>
      <c r="N20">
        <v>0</v>
      </c>
      <c r="O20">
        <v>92.16</v>
      </c>
      <c r="P20">
        <v>7.8419999999999996</v>
      </c>
      <c r="Q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0.9</v>
      </c>
      <c r="AR20">
        <v>2.9</v>
      </c>
      <c r="AS20">
        <v>5.5</v>
      </c>
      <c r="AT20">
        <v>8.1999999999999993</v>
      </c>
      <c r="AU20">
        <v>10.3</v>
      </c>
      <c r="AV20">
        <v>11.7</v>
      </c>
      <c r="AW20">
        <v>12</v>
      </c>
      <c r="AX20">
        <v>11.3</v>
      </c>
      <c r="AY20">
        <v>9.8000000000000007</v>
      </c>
      <c r="AZ20">
        <v>7.8</v>
      </c>
      <c r="BA20">
        <v>5.6</v>
      </c>
      <c r="BB20">
        <v>3.5</v>
      </c>
      <c r="BC20">
        <v>1.9</v>
      </c>
      <c r="BD20">
        <v>0.7</v>
      </c>
      <c r="BE20">
        <v>0.2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0.1</v>
      </c>
      <c r="BR20">
        <v>0.1</v>
      </c>
      <c r="BS20">
        <v>0.2</v>
      </c>
      <c r="BT20">
        <v>0.3</v>
      </c>
      <c r="BU20">
        <v>0.4</v>
      </c>
      <c r="BV20">
        <v>0.6</v>
      </c>
      <c r="BW20">
        <v>0.6</v>
      </c>
      <c r="BX20">
        <v>0.7</v>
      </c>
      <c r="BY20">
        <v>0.7</v>
      </c>
      <c r="BZ20">
        <v>0.7</v>
      </c>
      <c r="CA20">
        <v>0.7</v>
      </c>
      <c r="CB20">
        <v>0.7</v>
      </c>
      <c r="CC20">
        <v>0.6</v>
      </c>
      <c r="CD20">
        <v>0.5</v>
      </c>
      <c r="CE20">
        <v>0.4</v>
      </c>
      <c r="CF20">
        <v>0.3</v>
      </c>
      <c r="CG20">
        <v>0</v>
      </c>
      <c r="CH20">
        <v>0</v>
      </c>
      <c r="CI20">
        <v>0</v>
      </c>
      <c r="CJ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5.6</v>
      </c>
      <c r="DJ20">
        <v>18.2</v>
      </c>
      <c r="DK20">
        <v>25.4</v>
      </c>
      <c r="DL20">
        <v>21.8</v>
      </c>
      <c r="DM20">
        <v>14.3</v>
      </c>
      <c r="DN20">
        <v>8</v>
      </c>
      <c r="DO20">
        <v>3.9</v>
      </c>
      <c r="DP20">
        <v>1.7</v>
      </c>
      <c r="DQ20">
        <v>0.7</v>
      </c>
      <c r="DR20">
        <v>0.3</v>
      </c>
      <c r="DS20">
        <v>0.1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0</v>
      </c>
      <c r="FD20">
        <v>4.3999999999999997E-2</v>
      </c>
      <c r="FE20">
        <v>4.3999999999999997E-2</v>
      </c>
    </row>
    <row r="21" spans="1:161" x14ac:dyDescent="0.25">
      <c r="A21">
        <v>61</v>
      </c>
      <c r="B21" t="s">
        <v>408</v>
      </c>
      <c r="C21" t="s">
        <v>413</v>
      </c>
      <c r="D21">
        <v>8</v>
      </c>
      <c r="E21">
        <v>160.9</v>
      </c>
      <c r="F21">
        <v>4.3999999999999997E-2</v>
      </c>
      <c r="G21">
        <v>3657.1</v>
      </c>
      <c r="I21">
        <v>33.880000000000003</v>
      </c>
      <c r="K21">
        <v>0.24099999999999999</v>
      </c>
      <c r="L21">
        <v>33.86</v>
      </c>
      <c r="M21">
        <v>2195</v>
      </c>
      <c r="N21">
        <v>0</v>
      </c>
      <c r="O21">
        <v>89.99</v>
      </c>
      <c r="P21">
        <v>10.01</v>
      </c>
      <c r="Q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0.9</v>
      </c>
      <c r="AS21">
        <v>4</v>
      </c>
      <c r="AT21">
        <v>8.3000000000000007</v>
      </c>
      <c r="AU21">
        <v>12.3</v>
      </c>
      <c r="AV21">
        <v>14.6</v>
      </c>
      <c r="AW21">
        <v>14.9</v>
      </c>
      <c r="AX21">
        <v>13.2</v>
      </c>
      <c r="AY21">
        <v>10.199999999999999</v>
      </c>
      <c r="AZ21">
        <v>6.7</v>
      </c>
      <c r="BA21">
        <v>3.5</v>
      </c>
      <c r="BB21">
        <v>1.2</v>
      </c>
      <c r="BC21">
        <v>0.2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0.1</v>
      </c>
      <c r="BR21">
        <v>0.3</v>
      </c>
      <c r="BS21">
        <v>0.4</v>
      </c>
      <c r="BT21">
        <v>0.6</v>
      </c>
      <c r="BU21">
        <v>0.7</v>
      </c>
      <c r="BV21">
        <v>0.9</v>
      </c>
      <c r="BW21">
        <v>0.9</v>
      </c>
      <c r="BX21">
        <v>1</v>
      </c>
      <c r="BY21">
        <v>0.9</v>
      </c>
      <c r="BZ21">
        <v>0.9</v>
      </c>
      <c r="CA21">
        <v>0.8</v>
      </c>
      <c r="CB21">
        <v>0.7</v>
      </c>
      <c r="CC21">
        <v>0.6</v>
      </c>
      <c r="CD21">
        <v>0.5</v>
      </c>
      <c r="CE21">
        <v>0.4</v>
      </c>
      <c r="CF21">
        <v>0.3</v>
      </c>
      <c r="CG21">
        <v>0</v>
      </c>
      <c r="CH21">
        <v>0</v>
      </c>
      <c r="CI21">
        <v>0</v>
      </c>
      <c r="CJ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4</v>
      </c>
      <c r="DK21">
        <v>15.5</v>
      </c>
      <c r="DL21">
        <v>25.2</v>
      </c>
      <c r="DM21">
        <v>24.1</v>
      </c>
      <c r="DN21">
        <v>16.2</v>
      </c>
      <c r="DO21">
        <v>8.6999999999999993</v>
      </c>
      <c r="DP21">
        <v>3.9</v>
      </c>
      <c r="DQ21">
        <v>1.6</v>
      </c>
      <c r="DR21">
        <v>0.5</v>
      </c>
      <c r="DS21">
        <v>0.2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0</v>
      </c>
      <c r="FD21">
        <v>4.3999999999999997E-2</v>
      </c>
      <c r="FE21">
        <v>4.3999999999999997E-2</v>
      </c>
    </row>
    <row r="22" spans="1:161" s="5" customFormat="1" x14ac:dyDescent="0.25">
      <c r="B22" s="5">
        <v>5</v>
      </c>
      <c r="C22" s="6"/>
      <c r="D22" s="5">
        <f>AVERAGE(D11:D21)</f>
        <v>8.8181818181818183</v>
      </c>
      <c r="E22" s="5">
        <f t="shared" ref="E22:G22" si="3">AVERAGE(E11:E21)</f>
        <v>318.42727272727274</v>
      </c>
      <c r="F22" s="5">
        <f t="shared" si="3"/>
        <v>9.8818181818181819E-2</v>
      </c>
      <c r="G22" s="5">
        <f t="shared" si="3"/>
        <v>3271.5454545454545</v>
      </c>
      <c r="H22" s="5">
        <f>STDEV(G11:G21)</f>
        <v>217.69660247066957</v>
      </c>
      <c r="I22" s="5">
        <f>AVERAGE(I11:I21)</f>
        <v>34.014545454545456</v>
      </c>
      <c r="J22" s="5">
        <f>STDEV(I11:I21)</f>
        <v>2.2185146546117909</v>
      </c>
      <c r="K22" s="5">
        <f>AVERAGE(K11:K21)</f>
        <v>0.2070909090909091</v>
      </c>
      <c r="L22" s="5">
        <f t="shared" ref="L22:BW22" si="4">AVERAGE(L11:L21)</f>
        <v>36.375454545454545</v>
      </c>
      <c r="M22" s="5">
        <f t="shared" si="4"/>
        <v>3734.4545454545455</v>
      </c>
      <c r="N22" s="5">
        <f t="shared" si="4"/>
        <v>0</v>
      </c>
      <c r="O22" s="5">
        <f t="shared" si="4"/>
        <v>94.976363636363644</v>
      </c>
      <c r="P22" s="5">
        <f t="shared" si="4"/>
        <v>5.0239090909090915</v>
      </c>
      <c r="Q22" s="5">
        <f t="shared" si="4"/>
        <v>0</v>
      </c>
      <c r="R22" s="5" t="e">
        <f t="shared" si="4"/>
        <v>#DIV/0!</v>
      </c>
      <c r="S22" s="5">
        <f t="shared" si="4"/>
        <v>0</v>
      </c>
      <c r="T22" s="5">
        <f t="shared" si="4"/>
        <v>0</v>
      </c>
      <c r="U22" s="5">
        <f t="shared" si="4"/>
        <v>0</v>
      </c>
      <c r="V22" s="5">
        <f t="shared" si="4"/>
        <v>0</v>
      </c>
      <c r="W22" s="5">
        <f t="shared" si="4"/>
        <v>0</v>
      </c>
      <c r="X22" s="5">
        <f t="shared" si="4"/>
        <v>0</v>
      </c>
      <c r="Y22" s="5">
        <f t="shared" si="4"/>
        <v>0</v>
      </c>
      <c r="Z22" s="5">
        <f t="shared" si="4"/>
        <v>0</v>
      </c>
      <c r="AA22" s="5">
        <f t="shared" si="4"/>
        <v>0</v>
      </c>
      <c r="AB22" s="5">
        <f t="shared" si="4"/>
        <v>0</v>
      </c>
      <c r="AC22" s="5">
        <f t="shared" si="4"/>
        <v>0</v>
      </c>
      <c r="AD22" s="5">
        <f t="shared" si="4"/>
        <v>0</v>
      </c>
      <c r="AE22" s="5">
        <f t="shared" si="4"/>
        <v>0</v>
      </c>
      <c r="AF22" s="5">
        <f t="shared" si="4"/>
        <v>0</v>
      </c>
      <c r="AG22" s="5">
        <f t="shared" si="4"/>
        <v>0</v>
      </c>
      <c r="AH22" s="5">
        <f t="shared" si="4"/>
        <v>0</v>
      </c>
      <c r="AI22" s="5">
        <f t="shared" si="4"/>
        <v>0</v>
      </c>
      <c r="AJ22" s="5">
        <f t="shared" si="4"/>
        <v>0</v>
      </c>
      <c r="AK22" s="5">
        <f t="shared" si="4"/>
        <v>0</v>
      </c>
      <c r="AL22" s="5">
        <f t="shared" si="4"/>
        <v>0</v>
      </c>
      <c r="AM22" s="5">
        <f t="shared" si="4"/>
        <v>0</v>
      </c>
      <c r="AN22" s="5">
        <f t="shared" si="4"/>
        <v>0</v>
      </c>
      <c r="AO22" s="5">
        <f t="shared" si="4"/>
        <v>0</v>
      </c>
      <c r="AP22" s="5">
        <f t="shared" si="4"/>
        <v>0</v>
      </c>
      <c r="AQ22" s="5">
        <f t="shared" si="4"/>
        <v>0.19090909090909092</v>
      </c>
      <c r="AR22" s="5">
        <f t="shared" si="4"/>
        <v>1.4454545454545455</v>
      </c>
      <c r="AS22" s="5">
        <f t="shared" si="4"/>
        <v>4.1545454545454552</v>
      </c>
      <c r="AT22" s="5">
        <f t="shared" si="4"/>
        <v>7.6818181818181817</v>
      </c>
      <c r="AU22" s="5">
        <f t="shared" si="4"/>
        <v>11.018181818181818</v>
      </c>
      <c r="AV22" s="5">
        <f t="shared" si="4"/>
        <v>13.30909090909091</v>
      </c>
      <c r="AW22" s="5">
        <f t="shared" si="4"/>
        <v>14.090909090909092</v>
      </c>
      <c r="AX22" s="5">
        <f t="shared" si="4"/>
        <v>13.272727272727273</v>
      </c>
      <c r="AY22" s="5">
        <f t="shared" si="4"/>
        <v>11.227272727272727</v>
      </c>
      <c r="AZ22" s="5">
        <f t="shared" si="4"/>
        <v>8.4363636363636356</v>
      </c>
      <c r="BA22" s="5">
        <f t="shared" si="4"/>
        <v>5.5090909090909097</v>
      </c>
      <c r="BB22" s="5">
        <f t="shared" si="4"/>
        <v>2.9818181818181824</v>
      </c>
      <c r="BC22" s="5">
        <f t="shared" si="4"/>
        <v>1.2636363636363634</v>
      </c>
      <c r="BD22" s="5">
        <f t="shared" si="4"/>
        <v>0.37272727272727268</v>
      </c>
      <c r="BE22" s="5">
        <f t="shared" si="4"/>
        <v>7.2727272727272738E-2</v>
      </c>
      <c r="BF22" s="5">
        <f t="shared" si="4"/>
        <v>0</v>
      </c>
      <c r="BG22" s="5">
        <f t="shared" si="4"/>
        <v>0</v>
      </c>
      <c r="BH22" s="5">
        <f t="shared" si="4"/>
        <v>0</v>
      </c>
      <c r="BI22" s="5">
        <f t="shared" si="4"/>
        <v>0</v>
      </c>
      <c r="BJ22" s="5">
        <f t="shared" si="4"/>
        <v>0</v>
      </c>
      <c r="BK22" s="5">
        <f t="shared" si="4"/>
        <v>0</v>
      </c>
      <c r="BL22" s="5">
        <f t="shared" si="4"/>
        <v>0</v>
      </c>
      <c r="BM22" s="5">
        <f t="shared" si="4"/>
        <v>0</v>
      </c>
      <c r="BN22" s="5">
        <f t="shared" si="4"/>
        <v>0</v>
      </c>
      <c r="BO22" s="5">
        <f t="shared" si="4"/>
        <v>0</v>
      </c>
      <c r="BP22" s="5">
        <f t="shared" si="4"/>
        <v>0</v>
      </c>
      <c r="BQ22" s="5">
        <f t="shared" si="4"/>
        <v>1.8181818181818184E-2</v>
      </c>
      <c r="BR22" s="5">
        <f t="shared" si="4"/>
        <v>3.6363636363636369E-2</v>
      </c>
      <c r="BS22" s="5">
        <f t="shared" si="4"/>
        <v>5.4545454545454557E-2</v>
      </c>
      <c r="BT22" s="5">
        <f t="shared" si="4"/>
        <v>9.0909090909090912E-2</v>
      </c>
      <c r="BU22" s="5">
        <f t="shared" si="4"/>
        <v>0.10909090909090909</v>
      </c>
      <c r="BV22" s="5">
        <f t="shared" si="4"/>
        <v>0.16363636363636364</v>
      </c>
      <c r="BW22" s="5">
        <f t="shared" si="4"/>
        <v>0.18181818181818182</v>
      </c>
      <c r="BX22" s="5">
        <f t="shared" ref="BX22:EI22" si="5">AVERAGE(BX11:BX21)</f>
        <v>0.22727272727272727</v>
      </c>
      <c r="BY22" s="5">
        <f t="shared" si="5"/>
        <v>0.26363636363636361</v>
      </c>
      <c r="BZ22" s="5">
        <f t="shared" si="5"/>
        <v>0.3</v>
      </c>
      <c r="CA22" s="5">
        <f t="shared" si="5"/>
        <v>0.40909090909090912</v>
      </c>
      <c r="CB22" s="5">
        <f t="shared" si="5"/>
        <v>0.48181818181818181</v>
      </c>
      <c r="CC22" s="5">
        <f t="shared" si="5"/>
        <v>0.58181818181818179</v>
      </c>
      <c r="CD22" s="5">
        <f t="shared" si="5"/>
        <v>0.66363636363636369</v>
      </c>
      <c r="CE22" s="5">
        <f t="shared" si="5"/>
        <v>0.69090909090909092</v>
      </c>
      <c r="CF22" s="5">
        <f t="shared" si="5"/>
        <v>0.67272727272727273</v>
      </c>
      <c r="CG22" s="5">
        <f t="shared" si="5"/>
        <v>0</v>
      </c>
      <c r="CH22" s="5">
        <f t="shared" si="5"/>
        <v>0</v>
      </c>
      <c r="CI22" s="5">
        <f t="shared" si="5"/>
        <v>0</v>
      </c>
      <c r="CJ22" s="5">
        <f t="shared" si="5"/>
        <v>0</v>
      </c>
      <c r="CK22" s="5" t="e">
        <f t="shared" si="5"/>
        <v>#DIV/0!</v>
      </c>
      <c r="CL22" s="5">
        <f t="shared" si="5"/>
        <v>0</v>
      </c>
      <c r="CM22" s="5">
        <f t="shared" si="5"/>
        <v>0</v>
      </c>
      <c r="CN22" s="5">
        <f t="shared" si="5"/>
        <v>0</v>
      </c>
      <c r="CO22" s="5">
        <f t="shared" si="5"/>
        <v>0</v>
      </c>
      <c r="CP22" s="5">
        <f t="shared" si="5"/>
        <v>0</v>
      </c>
      <c r="CQ22" s="5">
        <f t="shared" si="5"/>
        <v>0</v>
      </c>
      <c r="CR22" s="5">
        <f t="shared" si="5"/>
        <v>0</v>
      </c>
      <c r="CS22" s="5">
        <f t="shared" si="5"/>
        <v>0</v>
      </c>
      <c r="CT22" s="5">
        <f t="shared" si="5"/>
        <v>0</v>
      </c>
      <c r="CU22" s="5">
        <f t="shared" si="5"/>
        <v>0</v>
      </c>
      <c r="CV22" s="5">
        <f t="shared" si="5"/>
        <v>0</v>
      </c>
      <c r="CW22" s="5">
        <f t="shared" si="5"/>
        <v>0</v>
      </c>
      <c r="CX22" s="5">
        <f t="shared" si="5"/>
        <v>0</v>
      </c>
      <c r="CY22" s="5">
        <f t="shared" si="5"/>
        <v>0</v>
      </c>
      <c r="CZ22" s="5">
        <f t="shared" si="5"/>
        <v>0</v>
      </c>
      <c r="DA22" s="5">
        <f t="shared" si="5"/>
        <v>0</v>
      </c>
      <c r="DB22" s="5">
        <f t="shared" si="5"/>
        <v>0</v>
      </c>
      <c r="DC22" s="5">
        <f t="shared" si="5"/>
        <v>0</v>
      </c>
      <c r="DD22" s="5">
        <f t="shared" si="5"/>
        <v>0</v>
      </c>
      <c r="DE22" s="5">
        <f t="shared" si="5"/>
        <v>0</v>
      </c>
      <c r="DF22" s="5">
        <f t="shared" si="5"/>
        <v>0</v>
      </c>
      <c r="DG22" s="5">
        <f t="shared" si="5"/>
        <v>0</v>
      </c>
      <c r="DH22" s="5">
        <f t="shared" si="5"/>
        <v>0</v>
      </c>
      <c r="DI22" s="5">
        <f t="shared" si="5"/>
        <v>1.3181818181818181</v>
      </c>
      <c r="DJ22" s="5">
        <f t="shared" si="5"/>
        <v>7.581818181818182</v>
      </c>
      <c r="DK22" s="5">
        <f t="shared" si="5"/>
        <v>17.918181818181822</v>
      </c>
      <c r="DL22" s="5">
        <f t="shared" si="5"/>
        <v>23.854545454545459</v>
      </c>
      <c r="DM22" s="5">
        <f t="shared" si="5"/>
        <v>21.145454545454545</v>
      </c>
      <c r="DN22" s="5">
        <f t="shared" si="5"/>
        <v>14.17272727272727</v>
      </c>
      <c r="DO22" s="5">
        <f t="shared" si="5"/>
        <v>7.8090909090909095</v>
      </c>
      <c r="DP22" s="5">
        <f t="shared" si="5"/>
        <v>3.7181818181818183</v>
      </c>
      <c r="DQ22" s="5">
        <f t="shared" si="5"/>
        <v>1.5727272727272728</v>
      </c>
      <c r="DR22" s="5">
        <f t="shared" si="5"/>
        <v>0.60909090909090902</v>
      </c>
      <c r="DS22" s="5">
        <f t="shared" si="5"/>
        <v>0.2</v>
      </c>
      <c r="DT22" s="5">
        <f t="shared" si="5"/>
        <v>4.5454545454545456E-2</v>
      </c>
      <c r="DU22" s="5">
        <f t="shared" si="5"/>
        <v>0</v>
      </c>
      <c r="DV22" s="5">
        <f t="shared" si="5"/>
        <v>0</v>
      </c>
      <c r="DW22" s="5">
        <f t="shared" si="5"/>
        <v>0</v>
      </c>
      <c r="DX22" s="5">
        <f t="shared" si="5"/>
        <v>0</v>
      </c>
      <c r="DY22" s="5">
        <f t="shared" si="5"/>
        <v>0</v>
      </c>
      <c r="DZ22" s="5">
        <f t="shared" si="5"/>
        <v>0</v>
      </c>
      <c r="EA22" s="5">
        <f t="shared" si="5"/>
        <v>0</v>
      </c>
      <c r="EB22" s="5">
        <f t="shared" si="5"/>
        <v>0</v>
      </c>
      <c r="EC22" s="5">
        <f t="shared" si="5"/>
        <v>0</v>
      </c>
      <c r="ED22" s="5">
        <f t="shared" si="5"/>
        <v>0</v>
      </c>
      <c r="EE22" s="5">
        <f t="shared" si="5"/>
        <v>0</v>
      </c>
      <c r="EF22" s="5">
        <f t="shared" si="5"/>
        <v>0</v>
      </c>
      <c r="EG22" s="5">
        <f t="shared" si="5"/>
        <v>0</v>
      </c>
      <c r="EH22" s="5">
        <f t="shared" si="5"/>
        <v>0</v>
      </c>
      <c r="EI22" s="5">
        <f t="shared" si="5"/>
        <v>0</v>
      </c>
      <c r="EJ22" s="5">
        <f t="shared" ref="EJ22:FE22" si="6">AVERAGE(EJ11:EJ21)</f>
        <v>0</v>
      </c>
      <c r="EK22" s="5">
        <f t="shared" si="6"/>
        <v>0</v>
      </c>
      <c r="EL22" s="5">
        <f t="shared" si="6"/>
        <v>0</v>
      </c>
      <c r="EM22" s="5">
        <f t="shared" si="6"/>
        <v>0</v>
      </c>
      <c r="EN22" s="5">
        <f t="shared" si="6"/>
        <v>0</v>
      </c>
      <c r="EO22" s="5">
        <f t="shared" si="6"/>
        <v>0</v>
      </c>
      <c r="EP22" s="5">
        <f t="shared" si="6"/>
        <v>0</v>
      </c>
      <c r="EQ22" s="5">
        <f t="shared" si="6"/>
        <v>0</v>
      </c>
      <c r="ER22" s="5">
        <f t="shared" si="6"/>
        <v>0</v>
      </c>
      <c r="ES22" s="5">
        <f t="shared" si="6"/>
        <v>0</v>
      </c>
      <c r="ET22" s="5">
        <f t="shared" si="6"/>
        <v>0</v>
      </c>
      <c r="EU22" s="5">
        <f t="shared" si="6"/>
        <v>0</v>
      </c>
      <c r="EV22" s="5">
        <f t="shared" si="6"/>
        <v>0</v>
      </c>
      <c r="EW22" s="5">
        <f t="shared" si="6"/>
        <v>0</v>
      </c>
      <c r="EX22" s="5">
        <f t="shared" si="6"/>
        <v>0</v>
      </c>
      <c r="EY22" s="5">
        <f t="shared" si="6"/>
        <v>0</v>
      </c>
      <c r="EZ22" s="5">
        <f t="shared" si="6"/>
        <v>0</v>
      </c>
      <c r="FA22" s="5">
        <f t="shared" si="6"/>
        <v>0</v>
      </c>
      <c r="FB22" s="5">
        <f t="shared" si="6"/>
        <v>0</v>
      </c>
      <c r="FC22" s="5">
        <f t="shared" si="6"/>
        <v>0</v>
      </c>
      <c r="FD22" s="5">
        <f t="shared" si="6"/>
        <v>9.8818181818181819E-2</v>
      </c>
      <c r="FE22" s="5">
        <f t="shared" si="6"/>
        <v>9.8818181818181819E-2</v>
      </c>
    </row>
    <row r="24" spans="1:161" x14ac:dyDescent="0.25">
      <c r="A24">
        <v>92</v>
      </c>
      <c r="B24" t="s">
        <v>414</v>
      </c>
      <c r="C24" t="s">
        <v>415</v>
      </c>
      <c r="D24">
        <v>8</v>
      </c>
      <c r="E24">
        <v>159</v>
      </c>
      <c r="F24">
        <v>4.3999999999999997E-2</v>
      </c>
      <c r="G24">
        <v>3614.6</v>
      </c>
      <c r="I24">
        <v>39.35</v>
      </c>
      <c r="K24">
        <v>0.21199999999999999</v>
      </c>
      <c r="L24">
        <v>43.36</v>
      </c>
      <c r="M24">
        <v>4157</v>
      </c>
      <c r="N24">
        <v>0</v>
      </c>
      <c r="O24">
        <v>96.01</v>
      </c>
      <c r="P24">
        <v>3.9860000000000002</v>
      </c>
      <c r="Q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0.3</v>
      </c>
      <c r="AS24">
        <v>1.9</v>
      </c>
      <c r="AT24">
        <v>4.5</v>
      </c>
      <c r="AU24">
        <v>7.5</v>
      </c>
      <c r="AV24">
        <v>10.4</v>
      </c>
      <c r="AW24">
        <v>12.3</v>
      </c>
      <c r="AX24">
        <v>13.2</v>
      </c>
      <c r="AY24">
        <v>12.7</v>
      </c>
      <c r="AZ24">
        <v>11.2</v>
      </c>
      <c r="BA24">
        <v>9</v>
      </c>
      <c r="BB24">
        <v>6.4</v>
      </c>
      <c r="BC24">
        <v>3.9</v>
      </c>
      <c r="BD24">
        <v>1.9</v>
      </c>
      <c r="BE24">
        <v>0.6</v>
      </c>
      <c r="BF24">
        <v>0.1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0.1</v>
      </c>
      <c r="BZ24">
        <v>0.2</v>
      </c>
      <c r="CA24">
        <v>0.3</v>
      </c>
      <c r="CB24">
        <v>0.5</v>
      </c>
      <c r="CC24">
        <v>0.6</v>
      </c>
      <c r="CD24">
        <v>0.7</v>
      </c>
      <c r="CE24">
        <v>0.8</v>
      </c>
      <c r="CF24">
        <v>0.8</v>
      </c>
      <c r="CG24">
        <v>0</v>
      </c>
      <c r="CH24">
        <v>0</v>
      </c>
      <c r="CI24">
        <v>0</v>
      </c>
      <c r="CJ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2.9</v>
      </c>
      <c r="DK24">
        <v>12.2</v>
      </c>
      <c r="DL24">
        <v>22.2</v>
      </c>
      <c r="DM24">
        <v>23.8</v>
      </c>
      <c r="DN24">
        <v>17.899999999999999</v>
      </c>
      <c r="DO24">
        <v>10.9</v>
      </c>
      <c r="DP24">
        <v>5.7</v>
      </c>
      <c r="DQ24">
        <v>2.7</v>
      </c>
      <c r="DR24">
        <v>1.1000000000000001</v>
      </c>
      <c r="DS24">
        <v>0.4</v>
      </c>
      <c r="DT24">
        <v>0.2</v>
      </c>
      <c r="DU24">
        <v>0.1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0</v>
      </c>
      <c r="FD24">
        <v>4.3999999999999997E-2</v>
      </c>
      <c r="FE24">
        <v>4.3999999999999997E-2</v>
      </c>
    </row>
    <row r="25" spans="1:161" x14ac:dyDescent="0.25">
      <c r="A25">
        <v>93</v>
      </c>
      <c r="B25" t="s">
        <v>416</v>
      </c>
      <c r="C25" t="s">
        <v>417</v>
      </c>
      <c r="D25">
        <v>8</v>
      </c>
      <c r="E25">
        <v>157.5</v>
      </c>
      <c r="F25">
        <v>4.3999999999999997E-2</v>
      </c>
      <c r="G25">
        <v>3578.8</v>
      </c>
      <c r="I25">
        <v>35.76</v>
      </c>
      <c r="K25">
        <v>0.21</v>
      </c>
      <c r="L25">
        <v>38.19</v>
      </c>
      <c r="M25">
        <v>4014</v>
      </c>
      <c r="N25">
        <v>0</v>
      </c>
      <c r="O25">
        <v>95.2</v>
      </c>
      <c r="P25">
        <v>4.8019999999999996</v>
      </c>
      <c r="Q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0.7</v>
      </c>
      <c r="AS25">
        <v>3</v>
      </c>
      <c r="AT25">
        <v>6.4</v>
      </c>
      <c r="AU25">
        <v>10</v>
      </c>
      <c r="AV25">
        <v>12.8</v>
      </c>
      <c r="AW25">
        <v>14.1</v>
      </c>
      <c r="AX25">
        <v>13.9</v>
      </c>
      <c r="AY25">
        <v>12.2</v>
      </c>
      <c r="AZ25">
        <v>9.6</v>
      </c>
      <c r="BA25">
        <v>6.6</v>
      </c>
      <c r="BB25">
        <v>3.8</v>
      </c>
      <c r="BC25">
        <v>1.7</v>
      </c>
      <c r="BD25">
        <v>0.4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0.1</v>
      </c>
      <c r="BZ25">
        <v>0.3</v>
      </c>
      <c r="CA25">
        <v>0.4</v>
      </c>
      <c r="CB25">
        <v>0.6</v>
      </c>
      <c r="CC25">
        <v>0.7</v>
      </c>
      <c r="CD25">
        <v>0.9</v>
      </c>
      <c r="CE25">
        <v>0.9</v>
      </c>
      <c r="CF25">
        <v>0.9</v>
      </c>
      <c r="CG25">
        <v>0</v>
      </c>
      <c r="CH25">
        <v>0</v>
      </c>
      <c r="CI25">
        <v>0</v>
      </c>
      <c r="CJ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3.8</v>
      </c>
      <c r="DK25">
        <v>14.6</v>
      </c>
      <c r="DL25">
        <v>24.1</v>
      </c>
      <c r="DM25">
        <v>23.7</v>
      </c>
      <c r="DN25">
        <v>16.600000000000001</v>
      </c>
      <c r="DO25">
        <v>9.4</v>
      </c>
      <c r="DP25">
        <v>4.5999999999999996</v>
      </c>
      <c r="DQ25">
        <v>2</v>
      </c>
      <c r="DR25">
        <v>0.8</v>
      </c>
      <c r="DS25">
        <v>0.3</v>
      </c>
      <c r="DT25">
        <v>0.1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0</v>
      </c>
      <c r="FD25">
        <v>4.3999999999999997E-2</v>
      </c>
      <c r="FE25">
        <v>4.3999999999999997E-2</v>
      </c>
    </row>
    <row r="26" spans="1:161" x14ac:dyDescent="0.25">
      <c r="A26">
        <v>94</v>
      </c>
      <c r="B26" t="s">
        <v>418</v>
      </c>
      <c r="C26" t="s">
        <v>419</v>
      </c>
      <c r="D26">
        <v>8</v>
      </c>
      <c r="E26">
        <v>156</v>
      </c>
      <c r="F26">
        <v>4.3999999999999997E-2</v>
      </c>
      <c r="G26">
        <v>3544.8</v>
      </c>
      <c r="I26">
        <v>34.74</v>
      </c>
      <c r="K26">
        <v>0.2</v>
      </c>
      <c r="L26">
        <v>36.32</v>
      </c>
      <c r="M26">
        <v>3892</v>
      </c>
      <c r="N26">
        <v>0</v>
      </c>
      <c r="O26">
        <v>94.9</v>
      </c>
      <c r="P26">
        <v>5.0979999999999999</v>
      </c>
      <c r="Q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0.3</v>
      </c>
      <c r="AS26">
        <v>2.9</v>
      </c>
      <c r="AT26">
        <v>7</v>
      </c>
      <c r="AU26">
        <v>11.2</v>
      </c>
      <c r="AV26">
        <v>14.2</v>
      </c>
      <c r="AW26">
        <v>15.4</v>
      </c>
      <c r="AX26">
        <v>14.5</v>
      </c>
      <c r="AY26">
        <v>12.1</v>
      </c>
      <c r="AZ26">
        <v>8.8000000000000007</v>
      </c>
      <c r="BA26">
        <v>5.4</v>
      </c>
      <c r="BB26">
        <v>2.5</v>
      </c>
      <c r="BC26">
        <v>0.7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0.1</v>
      </c>
      <c r="BY26">
        <v>0.2</v>
      </c>
      <c r="BZ26">
        <v>0.3</v>
      </c>
      <c r="CA26">
        <v>0.5</v>
      </c>
      <c r="CB26">
        <v>0.6</v>
      </c>
      <c r="CC26">
        <v>0.8</v>
      </c>
      <c r="CD26">
        <v>0.9</v>
      </c>
      <c r="CE26">
        <v>0.9</v>
      </c>
      <c r="CF26">
        <v>0.8</v>
      </c>
      <c r="CG26">
        <v>0</v>
      </c>
      <c r="CH26">
        <v>0</v>
      </c>
      <c r="CI26">
        <v>0</v>
      </c>
      <c r="CJ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1.9</v>
      </c>
      <c r="DK26">
        <v>10.8</v>
      </c>
      <c r="DL26">
        <v>22.9</v>
      </c>
      <c r="DM26">
        <v>25.9</v>
      </c>
      <c r="DN26">
        <v>19</v>
      </c>
      <c r="DO26">
        <v>10.9</v>
      </c>
      <c r="DP26">
        <v>5.2</v>
      </c>
      <c r="DQ26">
        <v>2.2000000000000002</v>
      </c>
      <c r="DR26">
        <v>0.8</v>
      </c>
      <c r="DS26">
        <v>0.3</v>
      </c>
      <c r="DT26">
        <v>0.1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0</v>
      </c>
      <c r="FD26">
        <v>4.3999999999999997E-2</v>
      </c>
      <c r="FE26">
        <v>4.3999999999999997E-2</v>
      </c>
    </row>
    <row r="27" spans="1:161" x14ac:dyDescent="0.25">
      <c r="A27">
        <v>95</v>
      </c>
      <c r="B27" t="s">
        <v>414</v>
      </c>
      <c r="C27" t="s">
        <v>420</v>
      </c>
      <c r="D27">
        <v>8</v>
      </c>
      <c r="E27">
        <v>158.5</v>
      </c>
      <c r="F27">
        <v>4.3999999999999997E-2</v>
      </c>
      <c r="G27">
        <v>3603.4</v>
      </c>
      <c r="I27">
        <v>33.67</v>
      </c>
      <c r="K27">
        <v>0.2</v>
      </c>
      <c r="L27">
        <v>36.159999999999997</v>
      </c>
      <c r="M27">
        <v>4283</v>
      </c>
      <c r="N27">
        <v>0</v>
      </c>
      <c r="O27">
        <v>96.16</v>
      </c>
      <c r="P27">
        <v>3.8359999999999999</v>
      </c>
      <c r="Q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1.2</v>
      </c>
      <c r="AS27">
        <v>4</v>
      </c>
      <c r="AT27">
        <v>7.7</v>
      </c>
      <c r="AU27">
        <v>11.2</v>
      </c>
      <c r="AV27">
        <v>13.7</v>
      </c>
      <c r="AW27">
        <v>14.6</v>
      </c>
      <c r="AX27">
        <v>13.8</v>
      </c>
      <c r="AY27">
        <v>11.7</v>
      </c>
      <c r="AZ27">
        <v>8.6999999999999993</v>
      </c>
      <c r="BA27">
        <v>5.6</v>
      </c>
      <c r="BB27">
        <v>2.9</v>
      </c>
      <c r="BC27">
        <v>1</v>
      </c>
      <c r="BD27">
        <v>0.1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0.1</v>
      </c>
      <c r="CA27">
        <v>0.2</v>
      </c>
      <c r="CB27">
        <v>0.4</v>
      </c>
      <c r="CC27">
        <v>0.6</v>
      </c>
      <c r="CD27">
        <v>0.8</v>
      </c>
      <c r="CE27">
        <v>0.9</v>
      </c>
      <c r="CF27">
        <v>0.9</v>
      </c>
      <c r="CG27">
        <v>0</v>
      </c>
      <c r="CH27">
        <v>0</v>
      </c>
      <c r="CI27">
        <v>0</v>
      </c>
      <c r="CJ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5.2</v>
      </c>
      <c r="DK27">
        <v>17.8</v>
      </c>
      <c r="DL27">
        <v>25.6</v>
      </c>
      <c r="DM27">
        <v>22.5</v>
      </c>
      <c r="DN27">
        <v>14.7</v>
      </c>
      <c r="DO27">
        <v>8</v>
      </c>
      <c r="DP27">
        <v>3.7</v>
      </c>
      <c r="DQ27">
        <v>1.6</v>
      </c>
      <c r="DR27">
        <v>0.6</v>
      </c>
      <c r="DS27">
        <v>0.2</v>
      </c>
      <c r="DT27">
        <v>0.1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0</v>
      </c>
      <c r="FD27">
        <v>4.3999999999999997E-2</v>
      </c>
      <c r="FE27">
        <v>4.3999999999999997E-2</v>
      </c>
    </row>
    <row r="28" spans="1:161" x14ac:dyDescent="0.25">
      <c r="A28">
        <v>96</v>
      </c>
      <c r="B28" t="s">
        <v>416</v>
      </c>
      <c r="C28" t="s">
        <v>421</v>
      </c>
      <c r="D28">
        <v>8</v>
      </c>
      <c r="E28">
        <v>155.30000000000001</v>
      </c>
      <c r="F28">
        <v>4.3999999999999997E-2</v>
      </c>
      <c r="G28">
        <v>3530.2</v>
      </c>
      <c r="I28">
        <v>33.29</v>
      </c>
      <c r="K28">
        <v>0.188</v>
      </c>
      <c r="L28">
        <v>36.85</v>
      </c>
      <c r="M28">
        <v>4281</v>
      </c>
      <c r="N28">
        <v>0</v>
      </c>
      <c r="O28">
        <v>97.18</v>
      </c>
      <c r="P28">
        <v>2.8250000000000002</v>
      </c>
      <c r="Q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0.3</v>
      </c>
      <c r="AR28">
        <v>1.8</v>
      </c>
      <c r="AS28">
        <v>4.5999999999999996</v>
      </c>
      <c r="AT28">
        <v>7.8</v>
      </c>
      <c r="AU28">
        <v>10.8</v>
      </c>
      <c r="AV28">
        <v>12.9</v>
      </c>
      <c r="AW28">
        <v>13.7</v>
      </c>
      <c r="AX28">
        <v>13.1</v>
      </c>
      <c r="AY28">
        <v>11.4</v>
      </c>
      <c r="AZ28">
        <v>8.9</v>
      </c>
      <c r="BA28">
        <v>6.2</v>
      </c>
      <c r="BB28">
        <v>3.6</v>
      </c>
      <c r="BC28">
        <v>1.6</v>
      </c>
      <c r="BD28">
        <v>0.4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0.1</v>
      </c>
      <c r="CA28">
        <v>0.2</v>
      </c>
      <c r="CB28">
        <v>0.3</v>
      </c>
      <c r="CC28">
        <v>0.4</v>
      </c>
      <c r="CD28">
        <v>0.6</v>
      </c>
      <c r="CE28">
        <v>0.6</v>
      </c>
      <c r="CF28">
        <v>0.7</v>
      </c>
      <c r="CG28">
        <v>0</v>
      </c>
      <c r="CH28">
        <v>0</v>
      </c>
      <c r="CI28">
        <v>0</v>
      </c>
      <c r="CJ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2.4</v>
      </c>
      <c r="DJ28">
        <v>11.1</v>
      </c>
      <c r="DK28">
        <v>21.7</v>
      </c>
      <c r="DL28">
        <v>24.2</v>
      </c>
      <c r="DM28">
        <v>18.600000000000001</v>
      </c>
      <c r="DN28">
        <v>11.4</v>
      </c>
      <c r="DO28">
        <v>6</v>
      </c>
      <c r="DP28">
        <v>2.8</v>
      </c>
      <c r="DQ28">
        <v>1.2</v>
      </c>
      <c r="DR28">
        <v>0.4</v>
      </c>
      <c r="DS28">
        <v>0.2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0</v>
      </c>
      <c r="FD28">
        <v>4.3999999999999997E-2</v>
      </c>
      <c r="FE28">
        <v>4.3999999999999997E-2</v>
      </c>
    </row>
    <row r="29" spans="1:161" x14ac:dyDescent="0.25">
      <c r="A29">
        <v>98</v>
      </c>
      <c r="B29" t="s">
        <v>422</v>
      </c>
      <c r="C29" t="s">
        <v>423</v>
      </c>
      <c r="D29">
        <v>9</v>
      </c>
      <c r="E29">
        <v>340</v>
      </c>
      <c r="F29">
        <v>0.111</v>
      </c>
      <c r="G29">
        <v>3062.7</v>
      </c>
      <c r="I29">
        <v>39.51</v>
      </c>
      <c r="K29">
        <v>0.17299999999999999</v>
      </c>
      <c r="L29">
        <v>42.74</v>
      </c>
      <c r="M29">
        <v>4476</v>
      </c>
      <c r="N29">
        <v>0</v>
      </c>
      <c r="O29">
        <v>97.39</v>
      </c>
      <c r="P29">
        <v>2.61</v>
      </c>
      <c r="Q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0.7</v>
      </c>
      <c r="AT29">
        <v>3.2</v>
      </c>
      <c r="AU29">
        <v>7.1</v>
      </c>
      <c r="AV29">
        <v>11</v>
      </c>
      <c r="AW29">
        <v>13.8</v>
      </c>
      <c r="AX29">
        <v>15.1</v>
      </c>
      <c r="AY29">
        <v>14.5</v>
      </c>
      <c r="AZ29">
        <v>12.4</v>
      </c>
      <c r="BA29">
        <v>9.3000000000000007</v>
      </c>
      <c r="BB29">
        <v>6</v>
      </c>
      <c r="BC29">
        <v>3.1</v>
      </c>
      <c r="BD29">
        <v>1.1000000000000001</v>
      </c>
      <c r="BE29">
        <v>0.1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0.1</v>
      </c>
      <c r="CB29">
        <v>0.2</v>
      </c>
      <c r="CC29">
        <v>0.4</v>
      </c>
      <c r="CD29">
        <v>0.5</v>
      </c>
      <c r="CE29">
        <v>0.7</v>
      </c>
      <c r="CF29">
        <v>0.7</v>
      </c>
      <c r="CG29">
        <v>0</v>
      </c>
      <c r="CH29">
        <v>0</v>
      </c>
      <c r="CI29">
        <v>0</v>
      </c>
      <c r="CJ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3.6</v>
      </c>
      <c r="DL29">
        <v>14.2</v>
      </c>
      <c r="DM29">
        <v>24.1</v>
      </c>
      <c r="DN29">
        <v>24</v>
      </c>
      <c r="DO29">
        <v>16.899999999999999</v>
      </c>
      <c r="DP29">
        <v>9.5</v>
      </c>
      <c r="DQ29">
        <v>4.5999999999999996</v>
      </c>
      <c r="DR29">
        <v>2</v>
      </c>
      <c r="DS29">
        <v>0.8</v>
      </c>
      <c r="DT29">
        <v>0.3</v>
      </c>
      <c r="DU29">
        <v>0.1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</v>
      </c>
      <c r="FD29">
        <v>0.111</v>
      </c>
      <c r="FE29">
        <v>0.111</v>
      </c>
    </row>
    <row r="30" spans="1:161" x14ac:dyDescent="0.25">
      <c r="A30">
        <v>99</v>
      </c>
      <c r="B30" t="s">
        <v>424</v>
      </c>
      <c r="C30" t="s">
        <v>425</v>
      </c>
      <c r="D30">
        <v>9</v>
      </c>
      <c r="E30">
        <v>338.8</v>
      </c>
      <c r="F30">
        <v>0.111</v>
      </c>
      <c r="G30">
        <v>3052.1</v>
      </c>
      <c r="I30">
        <v>36.07</v>
      </c>
      <c r="K30">
        <v>0.14299999999999999</v>
      </c>
      <c r="L30">
        <v>42.66</v>
      </c>
      <c r="M30">
        <v>0</v>
      </c>
      <c r="N30">
        <v>0</v>
      </c>
      <c r="O30">
        <v>100</v>
      </c>
      <c r="P30">
        <v>0</v>
      </c>
      <c r="Q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0.1</v>
      </c>
      <c r="AR30">
        <v>1.1000000000000001</v>
      </c>
      <c r="AS30">
        <v>3.1</v>
      </c>
      <c r="AT30">
        <v>5.7</v>
      </c>
      <c r="AU30">
        <v>8.4</v>
      </c>
      <c r="AV30">
        <v>10.7</v>
      </c>
      <c r="AW30">
        <v>12.3</v>
      </c>
      <c r="AX30">
        <v>12.8</v>
      </c>
      <c r="AY30">
        <v>12.3</v>
      </c>
      <c r="AZ30">
        <v>10.9</v>
      </c>
      <c r="BA30">
        <v>8.8000000000000007</v>
      </c>
      <c r="BB30">
        <v>6.4</v>
      </c>
      <c r="BC30">
        <v>4.0999999999999996</v>
      </c>
      <c r="BD30">
        <v>2.2000000000000002</v>
      </c>
      <c r="BE30">
        <v>0.8</v>
      </c>
      <c r="BF30">
        <v>0.1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1.7</v>
      </c>
      <c r="DJ30">
        <v>9.1</v>
      </c>
      <c r="DK30">
        <v>19.7</v>
      </c>
      <c r="DL30">
        <v>23.8</v>
      </c>
      <c r="DM30">
        <v>19.5</v>
      </c>
      <c r="DN30">
        <v>12.8</v>
      </c>
      <c r="DO30">
        <v>7.1</v>
      </c>
      <c r="DP30">
        <v>3.6</v>
      </c>
      <c r="DQ30">
        <v>1.6</v>
      </c>
      <c r="DR30">
        <v>0.7</v>
      </c>
      <c r="DS30">
        <v>0.3</v>
      </c>
      <c r="DT30">
        <v>0.1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</v>
      </c>
      <c r="FD30">
        <v>0.111</v>
      </c>
      <c r="FE30">
        <v>0.111</v>
      </c>
    </row>
    <row r="31" spans="1:161" x14ac:dyDescent="0.25">
      <c r="A31">
        <v>100</v>
      </c>
      <c r="B31" t="s">
        <v>426</v>
      </c>
      <c r="C31" t="s">
        <v>427</v>
      </c>
      <c r="D31">
        <v>9</v>
      </c>
      <c r="E31">
        <v>339.5</v>
      </c>
      <c r="F31">
        <v>0.111</v>
      </c>
      <c r="G31">
        <v>3058.7</v>
      </c>
      <c r="I31">
        <v>34.619999999999997</v>
      </c>
      <c r="K31">
        <v>0.16600000000000001</v>
      </c>
      <c r="L31">
        <v>38.01</v>
      </c>
      <c r="M31">
        <v>4636</v>
      </c>
      <c r="N31">
        <v>0</v>
      </c>
      <c r="O31">
        <v>98.13</v>
      </c>
      <c r="P31">
        <v>1.867</v>
      </c>
      <c r="Q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0.7</v>
      </c>
      <c r="AS31">
        <v>3</v>
      </c>
      <c r="AT31">
        <v>6.6</v>
      </c>
      <c r="AU31">
        <v>10.3</v>
      </c>
      <c r="AV31">
        <v>13.2</v>
      </c>
      <c r="AW31">
        <v>14.7</v>
      </c>
      <c r="AX31">
        <v>14.5</v>
      </c>
      <c r="AY31">
        <v>12.7</v>
      </c>
      <c r="AZ31">
        <v>9.9</v>
      </c>
      <c r="BA31">
        <v>6.8</v>
      </c>
      <c r="BB31">
        <v>3.8</v>
      </c>
      <c r="BC31">
        <v>1.6</v>
      </c>
      <c r="BD31">
        <v>0.3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0.1</v>
      </c>
      <c r="CC31">
        <v>0.2</v>
      </c>
      <c r="CD31">
        <v>0.4</v>
      </c>
      <c r="CE31">
        <v>0.5</v>
      </c>
      <c r="CF31">
        <v>0.6</v>
      </c>
      <c r="CG31">
        <v>0</v>
      </c>
      <c r="CH31">
        <v>0</v>
      </c>
      <c r="CI31">
        <v>0</v>
      </c>
      <c r="CJ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3.8</v>
      </c>
      <c r="DK31">
        <v>14.6</v>
      </c>
      <c r="DL31">
        <v>24</v>
      </c>
      <c r="DM31">
        <v>23.6</v>
      </c>
      <c r="DN31">
        <v>16.600000000000001</v>
      </c>
      <c r="DO31">
        <v>9.5</v>
      </c>
      <c r="DP31">
        <v>4.7</v>
      </c>
      <c r="DQ31">
        <v>2</v>
      </c>
      <c r="DR31">
        <v>0.8</v>
      </c>
      <c r="DS31">
        <v>0.3</v>
      </c>
      <c r="DT31">
        <v>0.1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</v>
      </c>
      <c r="FD31">
        <v>0.111</v>
      </c>
      <c r="FE31">
        <v>0.111</v>
      </c>
    </row>
    <row r="32" spans="1:161" x14ac:dyDescent="0.25">
      <c r="A32">
        <v>101</v>
      </c>
      <c r="B32" t="s">
        <v>422</v>
      </c>
      <c r="C32" t="s">
        <v>428</v>
      </c>
      <c r="D32">
        <v>9</v>
      </c>
      <c r="E32">
        <v>343</v>
      </c>
      <c r="F32">
        <v>0.111</v>
      </c>
      <c r="G32">
        <v>3090.3</v>
      </c>
      <c r="I32">
        <v>32.450000000000003</v>
      </c>
      <c r="K32">
        <v>0.17</v>
      </c>
      <c r="L32">
        <v>35.380000000000003</v>
      </c>
      <c r="M32">
        <v>4446</v>
      </c>
      <c r="N32">
        <v>0</v>
      </c>
      <c r="O32">
        <v>97.69</v>
      </c>
      <c r="P32">
        <v>2.3149999999999999</v>
      </c>
      <c r="Q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1.4</v>
      </c>
      <c r="AS32">
        <v>4.5</v>
      </c>
      <c r="AT32">
        <v>8.3000000000000007</v>
      </c>
      <c r="AU32">
        <v>11.9</v>
      </c>
      <c r="AV32">
        <v>14.2</v>
      </c>
      <c r="AW32">
        <v>14.9</v>
      </c>
      <c r="AX32">
        <v>13.9</v>
      </c>
      <c r="AY32">
        <v>11.6</v>
      </c>
      <c r="AZ32">
        <v>8.4</v>
      </c>
      <c r="BA32">
        <v>5.2</v>
      </c>
      <c r="BB32">
        <v>2.5</v>
      </c>
      <c r="BC32">
        <v>0.7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0.1</v>
      </c>
      <c r="CB32">
        <v>0.2</v>
      </c>
      <c r="CC32">
        <v>0.3</v>
      </c>
      <c r="CD32">
        <v>0.5</v>
      </c>
      <c r="CE32">
        <v>0.6</v>
      </c>
      <c r="CF32">
        <v>0.6</v>
      </c>
      <c r="CG32">
        <v>0</v>
      </c>
      <c r="CH32">
        <v>0</v>
      </c>
      <c r="CI32">
        <v>0</v>
      </c>
      <c r="CJ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5.6</v>
      </c>
      <c r="DK32">
        <v>18.600000000000001</v>
      </c>
      <c r="DL32">
        <v>26.1</v>
      </c>
      <c r="DM32">
        <v>22.2</v>
      </c>
      <c r="DN32">
        <v>14.2</v>
      </c>
      <c r="DO32">
        <v>7.6</v>
      </c>
      <c r="DP32">
        <v>3.5</v>
      </c>
      <c r="DQ32">
        <v>1.4</v>
      </c>
      <c r="DR32">
        <v>0.5</v>
      </c>
      <c r="DS32">
        <v>0.2</v>
      </c>
      <c r="DT32">
        <v>0.1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</v>
      </c>
      <c r="FD32">
        <v>0.111</v>
      </c>
      <c r="FE32">
        <v>0.111</v>
      </c>
    </row>
    <row r="33" spans="1:161" x14ac:dyDescent="0.25">
      <c r="A33">
        <v>102</v>
      </c>
      <c r="B33" t="s">
        <v>424</v>
      </c>
      <c r="C33" t="s">
        <v>429</v>
      </c>
      <c r="D33">
        <v>9</v>
      </c>
      <c r="E33">
        <v>344</v>
      </c>
      <c r="F33">
        <v>0.111</v>
      </c>
      <c r="G33">
        <v>3099.5</v>
      </c>
      <c r="I33">
        <v>31.68</v>
      </c>
      <c r="K33">
        <v>0.16500000000000001</v>
      </c>
      <c r="L33">
        <v>34.14</v>
      </c>
      <c r="M33">
        <v>4766</v>
      </c>
      <c r="N33">
        <v>0</v>
      </c>
      <c r="O33">
        <v>98.17</v>
      </c>
      <c r="P33">
        <v>1.8280000000000001</v>
      </c>
      <c r="Q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1.1000000000000001</v>
      </c>
      <c r="AS33">
        <v>4.3</v>
      </c>
      <c r="AT33">
        <v>8.6999999999999993</v>
      </c>
      <c r="AU33">
        <v>12.9</v>
      </c>
      <c r="AV33">
        <v>15.6</v>
      </c>
      <c r="AW33">
        <v>16.2</v>
      </c>
      <c r="AX33">
        <v>14.7</v>
      </c>
      <c r="AY33">
        <v>11.5</v>
      </c>
      <c r="AZ33">
        <v>7.6</v>
      </c>
      <c r="BA33">
        <v>4</v>
      </c>
      <c r="BB33">
        <v>1.4</v>
      </c>
      <c r="BC33">
        <v>0.1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0.1</v>
      </c>
      <c r="CC33">
        <v>0.2</v>
      </c>
      <c r="CD33">
        <v>0.4</v>
      </c>
      <c r="CE33">
        <v>0.5</v>
      </c>
      <c r="CF33">
        <v>0.7</v>
      </c>
      <c r="CG33">
        <v>0</v>
      </c>
      <c r="CH33">
        <v>0</v>
      </c>
      <c r="CI33">
        <v>0</v>
      </c>
      <c r="CJ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4.4000000000000004</v>
      </c>
      <c r="DK33">
        <v>16.2</v>
      </c>
      <c r="DL33">
        <v>25.2</v>
      </c>
      <c r="DM33">
        <v>23.5</v>
      </c>
      <c r="DN33">
        <v>15.8</v>
      </c>
      <c r="DO33">
        <v>8.5</v>
      </c>
      <c r="DP33">
        <v>3.9</v>
      </c>
      <c r="DQ33">
        <v>1.6</v>
      </c>
      <c r="DR33">
        <v>0.6</v>
      </c>
      <c r="DS33">
        <v>0.2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</v>
      </c>
      <c r="FD33">
        <v>0.111</v>
      </c>
      <c r="FE33">
        <v>0.111</v>
      </c>
    </row>
    <row r="34" spans="1:161" s="5" customFormat="1" x14ac:dyDescent="0.25">
      <c r="B34" s="5">
        <v>18</v>
      </c>
      <c r="C34" s="6"/>
      <c r="D34" s="5">
        <f>AVERAGE(D23:D33)</f>
        <v>8.5</v>
      </c>
      <c r="E34" s="5">
        <f t="shared" ref="E34:G34" si="7">AVERAGE(E23:E33)</f>
        <v>249.16</v>
      </c>
      <c r="F34" s="5">
        <f t="shared" si="7"/>
        <v>7.7499999999999986E-2</v>
      </c>
      <c r="G34" s="5">
        <f t="shared" si="7"/>
        <v>3323.5099999999998</v>
      </c>
      <c r="H34" s="5">
        <f>STDEV(G23:G33)</f>
        <v>265.89717498812712</v>
      </c>
      <c r="I34" s="5">
        <f>AVERAGE(I23:I33)</f>
        <v>35.11399999999999</v>
      </c>
      <c r="J34" s="5">
        <f>STDEV(I23:I33)</f>
        <v>2.6517298337332762</v>
      </c>
      <c r="K34" s="5">
        <f>AVERAGE(K23:K33)</f>
        <v>0.1827</v>
      </c>
      <c r="L34" s="5">
        <f t="shared" ref="L34:BW34" si="8">AVERAGE(L23:L33)</f>
        <v>38.380999999999993</v>
      </c>
      <c r="M34" s="5">
        <f t="shared" si="8"/>
        <v>3895.1</v>
      </c>
      <c r="N34" s="5">
        <f t="shared" si="8"/>
        <v>0</v>
      </c>
      <c r="O34" s="5">
        <f t="shared" si="8"/>
        <v>97.082999999999998</v>
      </c>
      <c r="P34" s="5">
        <f t="shared" si="8"/>
        <v>2.9166999999999996</v>
      </c>
      <c r="Q34" s="5">
        <f t="shared" si="8"/>
        <v>0</v>
      </c>
      <c r="R34" s="5" t="e">
        <f t="shared" si="8"/>
        <v>#DIV/0!</v>
      </c>
      <c r="S34" s="5">
        <f t="shared" si="8"/>
        <v>0</v>
      </c>
      <c r="T34" s="5">
        <f t="shared" si="8"/>
        <v>0</v>
      </c>
      <c r="U34" s="5">
        <f t="shared" si="8"/>
        <v>0</v>
      </c>
      <c r="V34" s="5">
        <f t="shared" si="8"/>
        <v>0</v>
      </c>
      <c r="W34" s="5">
        <f t="shared" si="8"/>
        <v>0</v>
      </c>
      <c r="X34" s="5">
        <f t="shared" si="8"/>
        <v>0</v>
      </c>
      <c r="Y34" s="5">
        <f t="shared" si="8"/>
        <v>0</v>
      </c>
      <c r="Z34" s="5">
        <f t="shared" si="8"/>
        <v>0</v>
      </c>
      <c r="AA34" s="5">
        <f t="shared" si="8"/>
        <v>0</v>
      </c>
      <c r="AB34" s="5">
        <f t="shared" si="8"/>
        <v>0</v>
      </c>
      <c r="AC34" s="5">
        <f t="shared" si="8"/>
        <v>0</v>
      </c>
      <c r="AD34" s="5">
        <f t="shared" si="8"/>
        <v>0</v>
      </c>
      <c r="AE34" s="5">
        <f t="shared" si="8"/>
        <v>0</v>
      </c>
      <c r="AF34" s="5">
        <f t="shared" si="8"/>
        <v>0</v>
      </c>
      <c r="AG34" s="5">
        <f t="shared" si="8"/>
        <v>0</v>
      </c>
      <c r="AH34" s="5">
        <f t="shared" si="8"/>
        <v>0</v>
      </c>
      <c r="AI34" s="5">
        <f t="shared" si="8"/>
        <v>0</v>
      </c>
      <c r="AJ34" s="5">
        <f t="shared" si="8"/>
        <v>0</v>
      </c>
      <c r="AK34" s="5">
        <f t="shared" si="8"/>
        <v>0</v>
      </c>
      <c r="AL34" s="5">
        <f t="shared" si="8"/>
        <v>0</v>
      </c>
      <c r="AM34" s="5">
        <f t="shared" si="8"/>
        <v>0</v>
      </c>
      <c r="AN34" s="5">
        <f t="shared" si="8"/>
        <v>0</v>
      </c>
      <c r="AO34" s="5">
        <f t="shared" si="8"/>
        <v>0</v>
      </c>
      <c r="AP34" s="5">
        <f t="shared" si="8"/>
        <v>0</v>
      </c>
      <c r="AQ34" s="5">
        <f t="shared" si="8"/>
        <v>0.04</v>
      </c>
      <c r="AR34" s="5">
        <f t="shared" si="8"/>
        <v>0.86</v>
      </c>
      <c r="AS34" s="5">
        <f t="shared" si="8"/>
        <v>3.2</v>
      </c>
      <c r="AT34" s="5">
        <f t="shared" si="8"/>
        <v>6.5900000000000007</v>
      </c>
      <c r="AU34" s="5">
        <f t="shared" si="8"/>
        <v>10.130000000000001</v>
      </c>
      <c r="AV34" s="5">
        <f t="shared" si="8"/>
        <v>12.870000000000001</v>
      </c>
      <c r="AW34" s="5">
        <f t="shared" si="8"/>
        <v>14.2</v>
      </c>
      <c r="AX34" s="5">
        <f t="shared" si="8"/>
        <v>13.95</v>
      </c>
      <c r="AY34" s="5">
        <f t="shared" si="8"/>
        <v>12.27</v>
      </c>
      <c r="AZ34" s="5">
        <f t="shared" si="8"/>
        <v>9.64</v>
      </c>
      <c r="BA34" s="5">
        <f t="shared" si="8"/>
        <v>6.69</v>
      </c>
      <c r="BB34" s="5">
        <f t="shared" si="8"/>
        <v>3.9299999999999997</v>
      </c>
      <c r="BC34" s="5">
        <f t="shared" si="8"/>
        <v>1.8500000000000003</v>
      </c>
      <c r="BD34" s="5">
        <f t="shared" si="8"/>
        <v>0.6399999999999999</v>
      </c>
      <c r="BE34" s="5">
        <f t="shared" si="8"/>
        <v>0.15</v>
      </c>
      <c r="BF34" s="5">
        <f t="shared" si="8"/>
        <v>0.02</v>
      </c>
      <c r="BG34" s="5">
        <f t="shared" si="8"/>
        <v>0</v>
      </c>
      <c r="BH34" s="5">
        <f t="shared" si="8"/>
        <v>0</v>
      </c>
      <c r="BI34" s="5">
        <f t="shared" si="8"/>
        <v>0</v>
      </c>
      <c r="BJ34" s="5">
        <f t="shared" si="8"/>
        <v>0</v>
      </c>
      <c r="BK34" s="5">
        <f t="shared" si="8"/>
        <v>0</v>
      </c>
      <c r="BL34" s="5">
        <f t="shared" si="8"/>
        <v>0</v>
      </c>
      <c r="BM34" s="5">
        <f t="shared" si="8"/>
        <v>0</v>
      </c>
      <c r="BN34" s="5">
        <f t="shared" si="8"/>
        <v>0</v>
      </c>
      <c r="BO34" s="5">
        <f t="shared" si="8"/>
        <v>0</v>
      </c>
      <c r="BP34" s="5">
        <f t="shared" si="8"/>
        <v>0</v>
      </c>
      <c r="BQ34" s="5">
        <f t="shared" si="8"/>
        <v>0</v>
      </c>
      <c r="BR34" s="5">
        <f t="shared" si="8"/>
        <v>0</v>
      </c>
      <c r="BS34" s="5">
        <f t="shared" si="8"/>
        <v>0</v>
      </c>
      <c r="BT34" s="5">
        <f t="shared" si="8"/>
        <v>0</v>
      </c>
      <c r="BU34" s="5">
        <f t="shared" si="8"/>
        <v>0</v>
      </c>
      <c r="BV34" s="5">
        <f t="shared" si="8"/>
        <v>0</v>
      </c>
      <c r="BW34" s="5">
        <f t="shared" si="8"/>
        <v>0</v>
      </c>
      <c r="BX34" s="5">
        <f t="shared" ref="BX34:EI34" si="9">AVERAGE(BX23:BX33)</f>
        <v>0.01</v>
      </c>
      <c r="BY34" s="5">
        <f t="shared" si="9"/>
        <v>0.04</v>
      </c>
      <c r="BZ34" s="5">
        <f t="shared" si="9"/>
        <v>0.1</v>
      </c>
      <c r="CA34" s="5">
        <f t="shared" si="9"/>
        <v>0.18</v>
      </c>
      <c r="CB34" s="5">
        <f t="shared" si="9"/>
        <v>0.30000000000000004</v>
      </c>
      <c r="CC34" s="5">
        <f t="shared" si="9"/>
        <v>0.41999999999999993</v>
      </c>
      <c r="CD34" s="5">
        <f t="shared" si="9"/>
        <v>0.57000000000000006</v>
      </c>
      <c r="CE34" s="5">
        <f t="shared" si="9"/>
        <v>0.6399999999999999</v>
      </c>
      <c r="CF34" s="5">
        <f t="shared" si="9"/>
        <v>0.66999999999999993</v>
      </c>
      <c r="CG34" s="5">
        <f t="shared" si="9"/>
        <v>0</v>
      </c>
      <c r="CH34" s="5">
        <f t="shared" si="9"/>
        <v>0</v>
      </c>
      <c r="CI34" s="5">
        <f t="shared" si="9"/>
        <v>0</v>
      </c>
      <c r="CJ34" s="5">
        <f t="shared" si="9"/>
        <v>0</v>
      </c>
      <c r="CK34" s="5" t="e">
        <f t="shared" si="9"/>
        <v>#DIV/0!</v>
      </c>
      <c r="CL34" s="5">
        <f t="shared" si="9"/>
        <v>0</v>
      </c>
      <c r="CM34" s="5">
        <f t="shared" si="9"/>
        <v>0</v>
      </c>
      <c r="CN34" s="5">
        <f t="shared" si="9"/>
        <v>0</v>
      </c>
      <c r="CO34" s="5">
        <f t="shared" si="9"/>
        <v>0</v>
      </c>
      <c r="CP34" s="5">
        <f t="shared" si="9"/>
        <v>0</v>
      </c>
      <c r="CQ34" s="5">
        <f t="shared" si="9"/>
        <v>0</v>
      </c>
      <c r="CR34" s="5">
        <f t="shared" si="9"/>
        <v>0</v>
      </c>
      <c r="CS34" s="5">
        <f t="shared" si="9"/>
        <v>0</v>
      </c>
      <c r="CT34" s="5">
        <f t="shared" si="9"/>
        <v>0</v>
      </c>
      <c r="CU34" s="5">
        <f t="shared" si="9"/>
        <v>0</v>
      </c>
      <c r="CV34" s="5">
        <f t="shared" si="9"/>
        <v>0</v>
      </c>
      <c r="CW34" s="5">
        <f t="shared" si="9"/>
        <v>0</v>
      </c>
      <c r="CX34" s="5">
        <f t="shared" si="9"/>
        <v>0</v>
      </c>
      <c r="CY34" s="5">
        <f t="shared" si="9"/>
        <v>0</v>
      </c>
      <c r="CZ34" s="5">
        <f t="shared" si="9"/>
        <v>0</v>
      </c>
      <c r="DA34" s="5">
        <f t="shared" si="9"/>
        <v>0</v>
      </c>
      <c r="DB34" s="5">
        <f t="shared" si="9"/>
        <v>0</v>
      </c>
      <c r="DC34" s="5">
        <f t="shared" si="9"/>
        <v>0</v>
      </c>
      <c r="DD34" s="5">
        <f t="shared" si="9"/>
        <v>0</v>
      </c>
      <c r="DE34" s="5">
        <f t="shared" si="9"/>
        <v>0</v>
      </c>
      <c r="DF34" s="5">
        <f t="shared" si="9"/>
        <v>0</v>
      </c>
      <c r="DG34" s="5">
        <f t="shared" si="9"/>
        <v>0</v>
      </c>
      <c r="DH34" s="5">
        <f t="shared" si="9"/>
        <v>0</v>
      </c>
      <c r="DI34" s="5">
        <f t="shared" si="9"/>
        <v>0.41</v>
      </c>
      <c r="DJ34" s="5">
        <f t="shared" si="9"/>
        <v>4.7799999999999994</v>
      </c>
      <c r="DK34" s="5">
        <f t="shared" si="9"/>
        <v>14.979999999999999</v>
      </c>
      <c r="DL34" s="5">
        <f t="shared" si="9"/>
        <v>23.229999999999997</v>
      </c>
      <c r="DM34" s="5">
        <f t="shared" si="9"/>
        <v>22.74</v>
      </c>
      <c r="DN34" s="5">
        <f t="shared" si="9"/>
        <v>16.3</v>
      </c>
      <c r="DO34" s="5">
        <f t="shared" si="9"/>
        <v>9.48</v>
      </c>
      <c r="DP34" s="5">
        <f t="shared" si="9"/>
        <v>4.7200000000000006</v>
      </c>
      <c r="DQ34" s="5">
        <f t="shared" si="9"/>
        <v>2.09</v>
      </c>
      <c r="DR34" s="5">
        <f t="shared" si="9"/>
        <v>0.83000000000000007</v>
      </c>
      <c r="DS34" s="5">
        <f t="shared" si="9"/>
        <v>0.32</v>
      </c>
      <c r="DT34" s="5">
        <f t="shared" si="9"/>
        <v>0.11000000000000001</v>
      </c>
      <c r="DU34" s="5">
        <f t="shared" si="9"/>
        <v>0.02</v>
      </c>
      <c r="DV34" s="5">
        <f t="shared" si="9"/>
        <v>0</v>
      </c>
      <c r="DW34" s="5">
        <f t="shared" si="9"/>
        <v>0</v>
      </c>
      <c r="DX34" s="5">
        <f t="shared" si="9"/>
        <v>0</v>
      </c>
      <c r="DY34" s="5">
        <f t="shared" si="9"/>
        <v>0</v>
      </c>
      <c r="DZ34" s="5">
        <f t="shared" si="9"/>
        <v>0</v>
      </c>
      <c r="EA34" s="5">
        <f t="shared" si="9"/>
        <v>0</v>
      </c>
      <c r="EB34" s="5">
        <f t="shared" si="9"/>
        <v>0</v>
      </c>
      <c r="EC34" s="5">
        <f t="shared" si="9"/>
        <v>0</v>
      </c>
      <c r="ED34" s="5">
        <f t="shared" si="9"/>
        <v>0</v>
      </c>
      <c r="EE34" s="5">
        <f t="shared" si="9"/>
        <v>0</v>
      </c>
      <c r="EF34" s="5">
        <f t="shared" si="9"/>
        <v>0</v>
      </c>
      <c r="EG34" s="5">
        <f t="shared" si="9"/>
        <v>0</v>
      </c>
      <c r="EH34" s="5">
        <f t="shared" si="9"/>
        <v>0</v>
      </c>
      <c r="EI34" s="5">
        <f t="shared" si="9"/>
        <v>0</v>
      </c>
      <c r="EJ34" s="5">
        <f t="shared" ref="EJ34:FE34" si="10">AVERAGE(EJ23:EJ33)</f>
        <v>0</v>
      </c>
      <c r="EK34" s="5">
        <f t="shared" si="10"/>
        <v>0</v>
      </c>
      <c r="EL34" s="5">
        <f t="shared" si="10"/>
        <v>0</v>
      </c>
      <c r="EM34" s="5">
        <f t="shared" si="10"/>
        <v>0</v>
      </c>
      <c r="EN34" s="5">
        <f t="shared" si="10"/>
        <v>0</v>
      </c>
      <c r="EO34" s="5">
        <f t="shared" si="10"/>
        <v>0</v>
      </c>
      <c r="EP34" s="5">
        <f t="shared" si="10"/>
        <v>0</v>
      </c>
      <c r="EQ34" s="5">
        <f t="shared" si="10"/>
        <v>0</v>
      </c>
      <c r="ER34" s="5">
        <f t="shared" si="10"/>
        <v>0</v>
      </c>
      <c r="ES34" s="5">
        <f t="shared" si="10"/>
        <v>0</v>
      </c>
      <c r="ET34" s="5">
        <f t="shared" si="10"/>
        <v>0</v>
      </c>
      <c r="EU34" s="5">
        <f t="shared" si="10"/>
        <v>0</v>
      </c>
      <c r="EV34" s="5">
        <f t="shared" si="10"/>
        <v>0</v>
      </c>
      <c r="EW34" s="5">
        <f t="shared" si="10"/>
        <v>0</v>
      </c>
      <c r="EX34" s="5">
        <f t="shared" si="10"/>
        <v>0</v>
      </c>
      <c r="EY34" s="5">
        <f t="shared" si="10"/>
        <v>0</v>
      </c>
      <c r="EZ34" s="5">
        <f t="shared" si="10"/>
        <v>0</v>
      </c>
      <c r="FA34" s="5">
        <f t="shared" si="10"/>
        <v>0</v>
      </c>
      <c r="FB34" s="5">
        <f t="shared" si="10"/>
        <v>0</v>
      </c>
      <c r="FC34" s="5">
        <f t="shared" si="10"/>
        <v>0</v>
      </c>
      <c r="FD34" s="5">
        <f t="shared" si="10"/>
        <v>7.7499999999999986E-2</v>
      </c>
      <c r="FE34" s="5">
        <f t="shared" si="10"/>
        <v>7.7499999999999986E-2</v>
      </c>
    </row>
    <row r="36" spans="1:161" x14ac:dyDescent="0.25">
      <c r="A36">
        <v>132</v>
      </c>
      <c r="B36" t="s">
        <v>430</v>
      </c>
      <c r="C36" t="s">
        <v>431</v>
      </c>
      <c r="D36">
        <v>8</v>
      </c>
      <c r="E36">
        <v>172.2</v>
      </c>
      <c r="F36">
        <v>4.3999999999999997E-2</v>
      </c>
      <c r="G36">
        <v>3914.1</v>
      </c>
      <c r="I36">
        <v>39.340000000000003</v>
      </c>
      <c r="K36">
        <v>0.2</v>
      </c>
      <c r="L36">
        <v>42.14</v>
      </c>
      <c r="M36">
        <v>4141</v>
      </c>
      <c r="N36">
        <v>0</v>
      </c>
      <c r="O36">
        <v>95.81</v>
      </c>
      <c r="P36">
        <v>4.1929999999999996</v>
      </c>
      <c r="Q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1.2</v>
      </c>
      <c r="AT36">
        <v>4</v>
      </c>
      <c r="AU36">
        <v>7.7</v>
      </c>
      <c r="AV36">
        <v>11.1</v>
      </c>
      <c r="AW36">
        <v>13.5</v>
      </c>
      <c r="AX36">
        <v>14.4</v>
      </c>
      <c r="AY36">
        <v>13.6</v>
      </c>
      <c r="AZ36">
        <v>11.6</v>
      </c>
      <c r="BA36">
        <v>8.6999999999999993</v>
      </c>
      <c r="BB36">
        <v>5.7</v>
      </c>
      <c r="BC36">
        <v>3</v>
      </c>
      <c r="BD36">
        <v>1.2</v>
      </c>
      <c r="BE36">
        <v>0.2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0.1</v>
      </c>
      <c r="BZ36">
        <v>0.2</v>
      </c>
      <c r="CA36">
        <v>0.3</v>
      </c>
      <c r="CB36">
        <v>0.5</v>
      </c>
      <c r="CC36">
        <v>0.6</v>
      </c>
      <c r="CD36">
        <v>0.8</v>
      </c>
      <c r="CE36">
        <v>0.9</v>
      </c>
      <c r="CF36">
        <v>0.9</v>
      </c>
      <c r="CG36">
        <v>0</v>
      </c>
      <c r="CH36">
        <v>0</v>
      </c>
      <c r="CI36">
        <v>0</v>
      </c>
      <c r="CJ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5.3</v>
      </c>
      <c r="DL36">
        <v>17.8</v>
      </c>
      <c r="DM36">
        <v>25.7</v>
      </c>
      <c r="DN36">
        <v>22.5</v>
      </c>
      <c r="DO36">
        <v>14.7</v>
      </c>
      <c r="DP36">
        <v>7.9</v>
      </c>
      <c r="DQ36">
        <v>3.7</v>
      </c>
      <c r="DR36">
        <v>1.6</v>
      </c>
      <c r="DS36">
        <v>0.6</v>
      </c>
      <c r="DT36">
        <v>0.2</v>
      </c>
      <c r="DU36">
        <v>0.1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0</v>
      </c>
      <c r="FD36">
        <v>4.3999999999999997E-2</v>
      </c>
      <c r="FE36">
        <v>4.3999999999999997E-2</v>
      </c>
    </row>
    <row r="37" spans="1:161" x14ac:dyDescent="0.25">
      <c r="A37">
        <v>133</v>
      </c>
      <c r="B37" t="s">
        <v>432</v>
      </c>
      <c r="C37" t="s">
        <v>433</v>
      </c>
      <c r="D37">
        <v>8</v>
      </c>
      <c r="E37">
        <v>174.9</v>
      </c>
      <c r="F37">
        <v>4.3999999999999997E-2</v>
      </c>
      <c r="G37">
        <v>3975.6</v>
      </c>
      <c r="I37">
        <v>37.29</v>
      </c>
      <c r="K37">
        <v>0.19600000000000001</v>
      </c>
      <c r="L37">
        <v>40.619999999999997</v>
      </c>
      <c r="M37">
        <v>3870</v>
      </c>
      <c r="N37">
        <v>0</v>
      </c>
      <c r="O37">
        <v>95.87</v>
      </c>
      <c r="P37">
        <v>4.1310000000000002</v>
      </c>
      <c r="Q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0.4</v>
      </c>
      <c r="AS37">
        <v>2.2999999999999998</v>
      </c>
      <c r="AT37">
        <v>5.5</v>
      </c>
      <c r="AU37">
        <v>9</v>
      </c>
      <c r="AV37">
        <v>11.8</v>
      </c>
      <c r="AW37">
        <v>13.4</v>
      </c>
      <c r="AX37">
        <v>13.6</v>
      </c>
      <c r="AY37">
        <v>12.4</v>
      </c>
      <c r="AZ37">
        <v>10.3</v>
      </c>
      <c r="BA37">
        <v>7.7</v>
      </c>
      <c r="BB37">
        <v>5.0999999999999996</v>
      </c>
      <c r="BC37">
        <v>2.8</v>
      </c>
      <c r="BD37">
        <v>1.2</v>
      </c>
      <c r="BE37">
        <v>0.3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0.1</v>
      </c>
      <c r="BY37">
        <v>0.2</v>
      </c>
      <c r="BZ37">
        <v>0.3</v>
      </c>
      <c r="CA37">
        <v>0.4</v>
      </c>
      <c r="CB37">
        <v>0.5</v>
      </c>
      <c r="CC37">
        <v>0.6</v>
      </c>
      <c r="CD37">
        <v>0.7</v>
      </c>
      <c r="CE37">
        <v>0.7</v>
      </c>
      <c r="CF37">
        <v>0.7</v>
      </c>
      <c r="CG37">
        <v>0</v>
      </c>
      <c r="CH37">
        <v>0</v>
      </c>
      <c r="CI37">
        <v>0</v>
      </c>
      <c r="CJ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2.5</v>
      </c>
      <c r="DK37">
        <v>11.9</v>
      </c>
      <c r="DL37">
        <v>22.8</v>
      </c>
      <c r="DM37">
        <v>24.7</v>
      </c>
      <c r="DN37">
        <v>18.2</v>
      </c>
      <c r="DO37">
        <v>10.7</v>
      </c>
      <c r="DP37">
        <v>5.3</v>
      </c>
      <c r="DQ37">
        <v>2.4</v>
      </c>
      <c r="DR37">
        <v>1</v>
      </c>
      <c r="DS37">
        <v>0.4</v>
      </c>
      <c r="DT37">
        <v>0.1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0</v>
      </c>
      <c r="FD37">
        <v>4.3999999999999997E-2</v>
      </c>
      <c r="FE37">
        <v>4.3999999999999997E-2</v>
      </c>
    </row>
    <row r="38" spans="1:161" x14ac:dyDescent="0.25">
      <c r="A38">
        <v>134</v>
      </c>
      <c r="B38" t="s">
        <v>434</v>
      </c>
      <c r="C38" t="s">
        <v>435</v>
      </c>
      <c r="D38">
        <v>8</v>
      </c>
      <c r="E38">
        <v>173.5</v>
      </c>
      <c r="F38">
        <v>4.3999999999999997E-2</v>
      </c>
      <c r="G38">
        <v>3942.1</v>
      </c>
      <c r="I38">
        <v>35.11</v>
      </c>
      <c r="K38">
        <v>0.191</v>
      </c>
      <c r="L38">
        <v>37.630000000000003</v>
      </c>
      <c r="M38">
        <v>4226</v>
      </c>
      <c r="N38">
        <v>0</v>
      </c>
      <c r="O38">
        <v>96.24</v>
      </c>
      <c r="P38">
        <v>3.7570000000000001</v>
      </c>
      <c r="Q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0.6</v>
      </c>
      <c r="AS38">
        <v>3</v>
      </c>
      <c r="AT38">
        <v>6.6</v>
      </c>
      <c r="AU38">
        <v>10.5</v>
      </c>
      <c r="AV38">
        <v>13.3</v>
      </c>
      <c r="AW38">
        <v>14.7</v>
      </c>
      <c r="AX38">
        <v>14.2</v>
      </c>
      <c r="AY38">
        <v>12.3</v>
      </c>
      <c r="AZ38">
        <v>9.5</v>
      </c>
      <c r="BA38">
        <v>6.3</v>
      </c>
      <c r="BB38">
        <v>3.5</v>
      </c>
      <c r="BC38">
        <v>1.4</v>
      </c>
      <c r="BD38">
        <v>0.3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0.1</v>
      </c>
      <c r="CA38">
        <v>0.2</v>
      </c>
      <c r="CB38">
        <v>0.4</v>
      </c>
      <c r="CC38">
        <v>0.6</v>
      </c>
      <c r="CD38">
        <v>0.7</v>
      </c>
      <c r="CE38">
        <v>0.8</v>
      </c>
      <c r="CF38">
        <v>0.8</v>
      </c>
      <c r="CG38">
        <v>0</v>
      </c>
      <c r="CH38">
        <v>0</v>
      </c>
      <c r="CI38">
        <v>0</v>
      </c>
      <c r="CJ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3.3</v>
      </c>
      <c r="DK38">
        <v>13.5</v>
      </c>
      <c r="DL38">
        <v>23.8</v>
      </c>
      <c r="DM38">
        <v>24.3</v>
      </c>
      <c r="DN38">
        <v>17.3</v>
      </c>
      <c r="DO38">
        <v>9.9</v>
      </c>
      <c r="DP38">
        <v>4.8</v>
      </c>
      <c r="DQ38">
        <v>2.1</v>
      </c>
      <c r="DR38">
        <v>0.8</v>
      </c>
      <c r="DS38">
        <v>0.3</v>
      </c>
      <c r="DT38">
        <v>0.1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0</v>
      </c>
      <c r="FD38">
        <v>4.3999999999999997E-2</v>
      </c>
      <c r="FE38">
        <v>4.3999999999999997E-2</v>
      </c>
    </row>
    <row r="39" spans="1:161" x14ac:dyDescent="0.25">
      <c r="A39">
        <v>135</v>
      </c>
      <c r="B39" t="s">
        <v>436</v>
      </c>
      <c r="C39" t="s">
        <v>437</v>
      </c>
      <c r="D39">
        <v>9</v>
      </c>
      <c r="E39">
        <v>371.6</v>
      </c>
      <c r="F39">
        <v>0.111</v>
      </c>
      <c r="G39">
        <v>3347.9</v>
      </c>
      <c r="I39">
        <v>34.33</v>
      </c>
      <c r="K39">
        <v>0.17499999999999999</v>
      </c>
      <c r="L39">
        <v>39.29</v>
      </c>
      <c r="M39">
        <v>4614</v>
      </c>
      <c r="N39">
        <v>0</v>
      </c>
      <c r="O39">
        <v>98.6</v>
      </c>
      <c r="P39">
        <v>1.403</v>
      </c>
      <c r="Q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0.4</v>
      </c>
      <c r="AR39">
        <v>1.7</v>
      </c>
      <c r="AS39">
        <v>4.0999999999999996</v>
      </c>
      <c r="AT39">
        <v>6.9</v>
      </c>
      <c r="AU39">
        <v>9.6</v>
      </c>
      <c r="AV39">
        <v>11.8</v>
      </c>
      <c r="AW39">
        <v>12.9</v>
      </c>
      <c r="AX39">
        <v>12.9</v>
      </c>
      <c r="AY39">
        <v>11.8</v>
      </c>
      <c r="AZ39">
        <v>9.9</v>
      </c>
      <c r="BA39">
        <v>7.4</v>
      </c>
      <c r="BB39">
        <v>4.9000000000000004</v>
      </c>
      <c r="BC39">
        <v>2.8</v>
      </c>
      <c r="BD39">
        <v>1.2</v>
      </c>
      <c r="BE39">
        <v>0.3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0.1</v>
      </c>
      <c r="CC39">
        <v>0.2</v>
      </c>
      <c r="CD39">
        <v>0.3</v>
      </c>
      <c r="CE39">
        <v>0.4</v>
      </c>
      <c r="CF39">
        <v>0.4</v>
      </c>
      <c r="CG39">
        <v>0</v>
      </c>
      <c r="CH39">
        <v>0</v>
      </c>
      <c r="CI39">
        <v>0</v>
      </c>
      <c r="CJ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3.2</v>
      </c>
      <c r="DJ39">
        <v>12.8</v>
      </c>
      <c r="DK39">
        <v>22.2</v>
      </c>
      <c r="DL39">
        <v>23.2</v>
      </c>
      <c r="DM39">
        <v>17.5</v>
      </c>
      <c r="DN39">
        <v>10.8</v>
      </c>
      <c r="DO39">
        <v>5.7</v>
      </c>
      <c r="DP39">
        <v>2.7</v>
      </c>
      <c r="DQ39">
        <v>1.2</v>
      </c>
      <c r="DR39">
        <v>0.5</v>
      </c>
      <c r="DS39">
        <v>0.2</v>
      </c>
      <c r="DT39">
        <v>0.1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</v>
      </c>
      <c r="FD39">
        <v>0.111</v>
      </c>
      <c r="FE39">
        <v>0.111</v>
      </c>
    </row>
    <row r="40" spans="1:161" x14ac:dyDescent="0.25">
      <c r="A40">
        <v>136</v>
      </c>
      <c r="B40" t="s">
        <v>438</v>
      </c>
      <c r="C40" t="s">
        <v>439</v>
      </c>
      <c r="D40">
        <v>9</v>
      </c>
      <c r="E40">
        <v>366.1</v>
      </c>
      <c r="F40">
        <v>0.111</v>
      </c>
      <c r="G40">
        <v>3298.6</v>
      </c>
      <c r="I40">
        <v>33.03</v>
      </c>
      <c r="K40">
        <v>0.16900000000000001</v>
      </c>
      <c r="L40">
        <v>36.75</v>
      </c>
      <c r="M40">
        <v>4584</v>
      </c>
      <c r="N40">
        <v>0</v>
      </c>
      <c r="O40">
        <v>98.17</v>
      </c>
      <c r="P40">
        <v>1.83</v>
      </c>
      <c r="Q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0.1</v>
      </c>
      <c r="AR40">
        <v>1.6</v>
      </c>
      <c r="AS40">
        <v>4.5</v>
      </c>
      <c r="AT40">
        <v>8</v>
      </c>
      <c r="AU40">
        <v>11.1</v>
      </c>
      <c r="AV40">
        <v>13.3</v>
      </c>
      <c r="AW40">
        <v>14.1</v>
      </c>
      <c r="AX40">
        <v>13.4</v>
      </c>
      <c r="AY40">
        <v>11.6</v>
      </c>
      <c r="AZ40">
        <v>9</v>
      </c>
      <c r="BA40">
        <v>6.1</v>
      </c>
      <c r="BB40">
        <v>3.5</v>
      </c>
      <c r="BC40">
        <v>1.5</v>
      </c>
      <c r="BD40">
        <v>0.4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0.1</v>
      </c>
      <c r="CC40">
        <v>0.2</v>
      </c>
      <c r="CD40">
        <v>0.4</v>
      </c>
      <c r="CE40">
        <v>0.5</v>
      </c>
      <c r="CF40">
        <v>0.6</v>
      </c>
      <c r="CG40">
        <v>0</v>
      </c>
      <c r="CH40">
        <v>0</v>
      </c>
      <c r="CI40">
        <v>0</v>
      </c>
      <c r="CJ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0.8</v>
      </c>
      <c r="DJ40">
        <v>7.7</v>
      </c>
      <c r="DK40">
        <v>20.3</v>
      </c>
      <c r="DL40">
        <v>25.7</v>
      </c>
      <c r="DM40">
        <v>20.7</v>
      </c>
      <c r="DN40">
        <v>12.9</v>
      </c>
      <c r="DO40">
        <v>6.8</v>
      </c>
      <c r="DP40">
        <v>3.1</v>
      </c>
      <c r="DQ40">
        <v>1.3</v>
      </c>
      <c r="DR40">
        <v>0.5</v>
      </c>
      <c r="DS40">
        <v>0.2</v>
      </c>
      <c r="DT40">
        <v>0.1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</v>
      </c>
      <c r="FD40">
        <v>0.111</v>
      </c>
      <c r="FE40">
        <v>0.111</v>
      </c>
    </row>
    <row r="41" spans="1:161" x14ac:dyDescent="0.25">
      <c r="A41">
        <v>137</v>
      </c>
      <c r="B41" t="s">
        <v>440</v>
      </c>
      <c r="C41" t="s">
        <v>441</v>
      </c>
      <c r="D41">
        <v>9</v>
      </c>
      <c r="E41">
        <v>365.4</v>
      </c>
      <c r="F41">
        <v>0.111</v>
      </c>
      <c r="G41">
        <v>3292.1</v>
      </c>
      <c r="I41">
        <v>32.11</v>
      </c>
      <c r="K41">
        <v>0.17699999999999999</v>
      </c>
      <c r="L41">
        <v>34.9</v>
      </c>
      <c r="M41">
        <v>4389</v>
      </c>
      <c r="N41">
        <v>0</v>
      </c>
      <c r="O41">
        <v>97.31</v>
      </c>
      <c r="P41">
        <v>2.6930000000000001</v>
      </c>
      <c r="Q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1.7</v>
      </c>
      <c r="AS41">
        <v>4.9000000000000004</v>
      </c>
      <c r="AT41">
        <v>8.8000000000000007</v>
      </c>
      <c r="AU41">
        <v>12.1</v>
      </c>
      <c r="AV41">
        <v>14.3</v>
      </c>
      <c r="AW41">
        <v>14.7</v>
      </c>
      <c r="AX41">
        <v>13.6</v>
      </c>
      <c r="AY41">
        <v>11.2</v>
      </c>
      <c r="AZ41">
        <v>8.1</v>
      </c>
      <c r="BA41">
        <v>4.9000000000000004</v>
      </c>
      <c r="BB41">
        <v>2.4</v>
      </c>
      <c r="BC41">
        <v>0.7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0.1</v>
      </c>
      <c r="CB41">
        <v>0.3</v>
      </c>
      <c r="CC41">
        <v>0.4</v>
      </c>
      <c r="CD41">
        <v>0.5</v>
      </c>
      <c r="CE41">
        <v>0.6</v>
      </c>
      <c r="CF41">
        <v>0.7</v>
      </c>
      <c r="CG41">
        <v>0</v>
      </c>
      <c r="CH41">
        <v>0</v>
      </c>
      <c r="CI41">
        <v>0</v>
      </c>
      <c r="CJ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0.1</v>
      </c>
      <c r="DJ41">
        <v>6.4</v>
      </c>
      <c r="DK41">
        <v>19.899999999999999</v>
      </c>
      <c r="DL41">
        <v>26.5</v>
      </c>
      <c r="DM41">
        <v>21.6</v>
      </c>
      <c r="DN41">
        <v>13.4</v>
      </c>
      <c r="DO41">
        <v>7</v>
      </c>
      <c r="DP41">
        <v>3.2</v>
      </c>
      <c r="DQ41">
        <v>1.3</v>
      </c>
      <c r="DR41">
        <v>0.5</v>
      </c>
      <c r="DS41">
        <v>0.2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</v>
      </c>
      <c r="FD41">
        <v>0.111</v>
      </c>
      <c r="FE41">
        <v>0.111</v>
      </c>
    </row>
    <row r="42" spans="1:161" s="5" customFormat="1" x14ac:dyDescent="0.25">
      <c r="B42" s="5">
        <v>24</v>
      </c>
      <c r="C42" s="6"/>
      <c r="D42" s="5">
        <f>AVERAGE(D36:D41)</f>
        <v>8.5</v>
      </c>
      <c r="E42" s="5">
        <f t="shared" ref="E42:G42" si="11">AVERAGE(E36:E41)</f>
        <v>270.61666666666673</v>
      </c>
      <c r="F42" s="5">
        <f t="shared" si="11"/>
        <v>7.7499999999999999E-2</v>
      </c>
      <c r="G42" s="5">
        <f t="shared" si="11"/>
        <v>3628.3999999999996</v>
      </c>
      <c r="H42" s="5">
        <f>STDEV(G36:G41)</f>
        <v>346.73505735647785</v>
      </c>
      <c r="I42" s="5">
        <f>AVERAGE(I36:I41)</f>
        <v>35.201666666666661</v>
      </c>
      <c r="J42" s="5">
        <f>STDEV(I36:I41)</f>
        <v>2.7029496234052663</v>
      </c>
      <c r="K42" s="5">
        <f>AVERAGE(K36:K41)</f>
        <v>0.18466666666666667</v>
      </c>
      <c r="L42" s="5">
        <f t="shared" ref="L42:BW42" si="12">AVERAGE(L36:L41)</f>
        <v>38.555</v>
      </c>
      <c r="M42" s="5">
        <f t="shared" si="12"/>
        <v>4304</v>
      </c>
      <c r="N42" s="5">
        <f t="shared" si="12"/>
        <v>0</v>
      </c>
      <c r="O42" s="5">
        <f t="shared" si="12"/>
        <v>97</v>
      </c>
      <c r="P42" s="5">
        <f t="shared" si="12"/>
        <v>3.0011666666666668</v>
      </c>
      <c r="Q42" s="5">
        <f t="shared" si="12"/>
        <v>0</v>
      </c>
      <c r="R42" s="5" t="e">
        <f t="shared" si="12"/>
        <v>#DIV/0!</v>
      </c>
      <c r="S42" s="5">
        <f t="shared" si="12"/>
        <v>0</v>
      </c>
      <c r="T42" s="5">
        <f t="shared" si="12"/>
        <v>0</v>
      </c>
      <c r="U42" s="5">
        <f t="shared" si="12"/>
        <v>0</v>
      </c>
      <c r="V42" s="5">
        <f t="shared" si="12"/>
        <v>0</v>
      </c>
      <c r="W42" s="5">
        <f t="shared" si="12"/>
        <v>0</v>
      </c>
      <c r="X42" s="5">
        <f t="shared" si="12"/>
        <v>0</v>
      </c>
      <c r="Y42" s="5">
        <f t="shared" si="12"/>
        <v>0</v>
      </c>
      <c r="Z42" s="5">
        <f t="shared" si="12"/>
        <v>0</v>
      </c>
      <c r="AA42" s="5">
        <f t="shared" si="12"/>
        <v>0</v>
      </c>
      <c r="AB42" s="5">
        <f t="shared" si="12"/>
        <v>0</v>
      </c>
      <c r="AC42" s="5">
        <f t="shared" si="12"/>
        <v>0</v>
      </c>
      <c r="AD42" s="5">
        <f t="shared" si="12"/>
        <v>0</v>
      </c>
      <c r="AE42" s="5">
        <f t="shared" si="12"/>
        <v>0</v>
      </c>
      <c r="AF42" s="5">
        <f t="shared" si="12"/>
        <v>0</v>
      </c>
      <c r="AG42" s="5">
        <f t="shared" si="12"/>
        <v>0</v>
      </c>
      <c r="AH42" s="5">
        <f t="shared" si="12"/>
        <v>0</v>
      </c>
      <c r="AI42" s="5">
        <f t="shared" si="12"/>
        <v>0</v>
      </c>
      <c r="AJ42" s="5">
        <f t="shared" si="12"/>
        <v>0</v>
      </c>
      <c r="AK42" s="5">
        <f t="shared" si="12"/>
        <v>0</v>
      </c>
      <c r="AL42" s="5">
        <f t="shared" si="12"/>
        <v>0</v>
      </c>
      <c r="AM42" s="5">
        <f t="shared" si="12"/>
        <v>0</v>
      </c>
      <c r="AN42" s="5">
        <f t="shared" si="12"/>
        <v>0</v>
      </c>
      <c r="AO42" s="5">
        <f t="shared" si="12"/>
        <v>0</v>
      </c>
      <c r="AP42" s="5">
        <f t="shared" si="12"/>
        <v>0</v>
      </c>
      <c r="AQ42" s="5">
        <f t="shared" si="12"/>
        <v>8.3333333333333329E-2</v>
      </c>
      <c r="AR42" s="5">
        <f t="shared" si="12"/>
        <v>1.0000000000000002</v>
      </c>
      <c r="AS42" s="5">
        <f t="shared" si="12"/>
        <v>3.3333333333333335</v>
      </c>
      <c r="AT42" s="5">
        <f t="shared" si="12"/>
        <v>6.6333333333333329</v>
      </c>
      <c r="AU42" s="5">
        <f t="shared" si="12"/>
        <v>10</v>
      </c>
      <c r="AV42" s="5">
        <f t="shared" si="12"/>
        <v>12.6</v>
      </c>
      <c r="AW42" s="5">
        <f t="shared" si="12"/>
        <v>13.883333333333333</v>
      </c>
      <c r="AX42" s="5">
        <f t="shared" si="12"/>
        <v>13.683333333333332</v>
      </c>
      <c r="AY42" s="5">
        <f t="shared" si="12"/>
        <v>12.149999999999999</v>
      </c>
      <c r="AZ42" s="5">
        <f t="shared" si="12"/>
        <v>9.7333333333333325</v>
      </c>
      <c r="BA42" s="5">
        <f t="shared" si="12"/>
        <v>6.8500000000000005</v>
      </c>
      <c r="BB42" s="5">
        <f t="shared" si="12"/>
        <v>4.1833333333333336</v>
      </c>
      <c r="BC42" s="5">
        <f t="shared" si="12"/>
        <v>2.0333333333333332</v>
      </c>
      <c r="BD42" s="5">
        <f t="shared" si="12"/>
        <v>0.71666666666666667</v>
      </c>
      <c r="BE42" s="5">
        <f t="shared" si="12"/>
        <v>0.13333333333333333</v>
      </c>
      <c r="BF42" s="5">
        <f t="shared" si="12"/>
        <v>0</v>
      </c>
      <c r="BG42" s="5">
        <f t="shared" si="12"/>
        <v>0</v>
      </c>
      <c r="BH42" s="5">
        <f t="shared" si="12"/>
        <v>0</v>
      </c>
      <c r="BI42" s="5">
        <f t="shared" si="12"/>
        <v>0</v>
      </c>
      <c r="BJ42" s="5">
        <f t="shared" si="12"/>
        <v>0</v>
      </c>
      <c r="BK42" s="5">
        <f t="shared" si="12"/>
        <v>0</v>
      </c>
      <c r="BL42" s="5">
        <f t="shared" si="12"/>
        <v>0</v>
      </c>
      <c r="BM42" s="5">
        <f t="shared" si="12"/>
        <v>0</v>
      </c>
      <c r="BN42" s="5">
        <f t="shared" si="12"/>
        <v>0</v>
      </c>
      <c r="BO42" s="5">
        <f t="shared" si="12"/>
        <v>0</v>
      </c>
      <c r="BP42" s="5">
        <f t="shared" si="12"/>
        <v>0</v>
      </c>
      <c r="BQ42" s="5">
        <f t="shared" si="12"/>
        <v>0</v>
      </c>
      <c r="BR42" s="5">
        <f t="shared" si="12"/>
        <v>0</v>
      </c>
      <c r="BS42" s="5">
        <f t="shared" si="12"/>
        <v>0</v>
      </c>
      <c r="BT42" s="5">
        <f t="shared" si="12"/>
        <v>0</v>
      </c>
      <c r="BU42" s="5">
        <f t="shared" si="12"/>
        <v>0</v>
      </c>
      <c r="BV42" s="5">
        <f t="shared" si="12"/>
        <v>0</v>
      </c>
      <c r="BW42" s="5">
        <f t="shared" si="12"/>
        <v>0</v>
      </c>
      <c r="BX42" s="5">
        <f t="shared" ref="BX42:EI42" si="13">AVERAGE(BX36:BX41)</f>
        <v>1.6666666666666666E-2</v>
      </c>
      <c r="BY42" s="5">
        <f t="shared" si="13"/>
        <v>5.000000000000001E-2</v>
      </c>
      <c r="BZ42" s="5">
        <f t="shared" si="13"/>
        <v>9.9999999999999992E-2</v>
      </c>
      <c r="CA42" s="5">
        <f t="shared" si="13"/>
        <v>0.16666666666666666</v>
      </c>
      <c r="CB42" s="5">
        <f t="shared" si="13"/>
        <v>0.31666666666666671</v>
      </c>
      <c r="CC42" s="5">
        <f t="shared" si="13"/>
        <v>0.43333333333333329</v>
      </c>
      <c r="CD42" s="5">
        <f t="shared" si="13"/>
        <v>0.56666666666666665</v>
      </c>
      <c r="CE42" s="5">
        <f t="shared" si="13"/>
        <v>0.65</v>
      </c>
      <c r="CF42" s="5">
        <f t="shared" si="13"/>
        <v>0.68333333333333346</v>
      </c>
      <c r="CG42" s="5">
        <f t="shared" si="13"/>
        <v>0</v>
      </c>
      <c r="CH42" s="5">
        <f t="shared" si="13"/>
        <v>0</v>
      </c>
      <c r="CI42" s="5">
        <f t="shared" si="13"/>
        <v>0</v>
      </c>
      <c r="CJ42" s="5">
        <f t="shared" si="13"/>
        <v>0</v>
      </c>
      <c r="CK42" s="5" t="e">
        <f t="shared" si="13"/>
        <v>#DIV/0!</v>
      </c>
      <c r="CL42" s="5">
        <f t="shared" si="13"/>
        <v>0</v>
      </c>
      <c r="CM42" s="5">
        <f t="shared" si="13"/>
        <v>0</v>
      </c>
      <c r="CN42" s="5">
        <f t="shared" si="13"/>
        <v>0</v>
      </c>
      <c r="CO42" s="5">
        <f t="shared" si="13"/>
        <v>0</v>
      </c>
      <c r="CP42" s="5">
        <f t="shared" si="13"/>
        <v>0</v>
      </c>
      <c r="CQ42" s="5">
        <f t="shared" si="13"/>
        <v>0</v>
      </c>
      <c r="CR42" s="5">
        <f t="shared" si="13"/>
        <v>0</v>
      </c>
      <c r="CS42" s="5">
        <f t="shared" si="13"/>
        <v>0</v>
      </c>
      <c r="CT42" s="5">
        <f t="shared" si="13"/>
        <v>0</v>
      </c>
      <c r="CU42" s="5">
        <f t="shared" si="13"/>
        <v>0</v>
      </c>
      <c r="CV42" s="5">
        <f t="shared" si="13"/>
        <v>0</v>
      </c>
      <c r="CW42" s="5">
        <f t="shared" si="13"/>
        <v>0</v>
      </c>
      <c r="CX42" s="5">
        <f t="shared" si="13"/>
        <v>0</v>
      </c>
      <c r="CY42" s="5">
        <f t="shared" si="13"/>
        <v>0</v>
      </c>
      <c r="CZ42" s="5">
        <f t="shared" si="13"/>
        <v>0</v>
      </c>
      <c r="DA42" s="5">
        <f t="shared" si="13"/>
        <v>0</v>
      </c>
      <c r="DB42" s="5">
        <f t="shared" si="13"/>
        <v>0</v>
      </c>
      <c r="DC42" s="5">
        <f t="shared" si="13"/>
        <v>0</v>
      </c>
      <c r="DD42" s="5">
        <f t="shared" si="13"/>
        <v>0</v>
      </c>
      <c r="DE42" s="5">
        <f t="shared" si="13"/>
        <v>0</v>
      </c>
      <c r="DF42" s="5">
        <f t="shared" si="13"/>
        <v>0</v>
      </c>
      <c r="DG42" s="5">
        <f t="shared" si="13"/>
        <v>0</v>
      </c>
      <c r="DH42" s="5">
        <f t="shared" si="13"/>
        <v>0</v>
      </c>
      <c r="DI42" s="5">
        <f t="shared" si="13"/>
        <v>0.68333333333333324</v>
      </c>
      <c r="DJ42" s="5">
        <f t="shared" si="13"/>
        <v>5.45</v>
      </c>
      <c r="DK42" s="5">
        <f t="shared" si="13"/>
        <v>15.516666666666666</v>
      </c>
      <c r="DL42" s="5">
        <f t="shared" si="13"/>
        <v>23.3</v>
      </c>
      <c r="DM42" s="5">
        <f t="shared" si="13"/>
        <v>22.416666666666668</v>
      </c>
      <c r="DN42" s="5">
        <f t="shared" si="13"/>
        <v>15.850000000000001</v>
      </c>
      <c r="DO42" s="5">
        <f t="shared" si="13"/>
        <v>9.1333333333333329</v>
      </c>
      <c r="DP42" s="5">
        <f t="shared" si="13"/>
        <v>4.5</v>
      </c>
      <c r="DQ42" s="5">
        <f t="shared" si="13"/>
        <v>2</v>
      </c>
      <c r="DR42" s="5">
        <f t="shared" si="13"/>
        <v>0.81666666666666676</v>
      </c>
      <c r="DS42" s="5">
        <f t="shared" si="13"/>
        <v>0.31666666666666665</v>
      </c>
      <c r="DT42" s="5">
        <f t="shared" si="13"/>
        <v>9.9999999999999992E-2</v>
      </c>
      <c r="DU42" s="5">
        <f t="shared" si="13"/>
        <v>1.6666666666666666E-2</v>
      </c>
      <c r="DV42" s="5">
        <f t="shared" si="13"/>
        <v>0</v>
      </c>
      <c r="DW42" s="5">
        <f t="shared" si="13"/>
        <v>0</v>
      </c>
      <c r="DX42" s="5">
        <f t="shared" si="13"/>
        <v>0</v>
      </c>
      <c r="DY42" s="5">
        <f t="shared" si="13"/>
        <v>0</v>
      </c>
      <c r="DZ42" s="5">
        <f t="shared" si="13"/>
        <v>0</v>
      </c>
      <c r="EA42" s="5">
        <f t="shared" si="13"/>
        <v>0</v>
      </c>
      <c r="EB42" s="5">
        <f t="shared" si="13"/>
        <v>0</v>
      </c>
      <c r="EC42" s="5">
        <f t="shared" si="13"/>
        <v>0</v>
      </c>
      <c r="ED42" s="5">
        <f t="shared" si="13"/>
        <v>0</v>
      </c>
      <c r="EE42" s="5">
        <f t="shared" si="13"/>
        <v>0</v>
      </c>
      <c r="EF42" s="5">
        <f t="shared" si="13"/>
        <v>0</v>
      </c>
      <c r="EG42" s="5">
        <f t="shared" si="13"/>
        <v>0</v>
      </c>
      <c r="EH42" s="5">
        <f t="shared" si="13"/>
        <v>0</v>
      </c>
      <c r="EI42" s="5">
        <f t="shared" si="13"/>
        <v>0</v>
      </c>
      <c r="EJ42" s="5">
        <f t="shared" ref="EJ42:FE42" si="14">AVERAGE(EJ36:EJ41)</f>
        <v>0</v>
      </c>
      <c r="EK42" s="5">
        <f t="shared" si="14"/>
        <v>0</v>
      </c>
      <c r="EL42" s="5">
        <f t="shared" si="14"/>
        <v>0</v>
      </c>
      <c r="EM42" s="5">
        <f t="shared" si="14"/>
        <v>0</v>
      </c>
      <c r="EN42" s="5">
        <f t="shared" si="14"/>
        <v>0</v>
      </c>
      <c r="EO42" s="5">
        <f t="shared" si="14"/>
        <v>0</v>
      </c>
      <c r="EP42" s="5">
        <f t="shared" si="14"/>
        <v>0</v>
      </c>
      <c r="EQ42" s="5">
        <f t="shared" si="14"/>
        <v>0</v>
      </c>
      <c r="ER42" s="5">
        <f t="shared" si="14"/>
        <v>0</v>
      </c>
      <c r="ES42" s="5">
        <f t="shared" si="14"/>
        <v>0</v>
      </c>
      <c r="ET42" s="5">
        <f t="shared" si="14"/>
        <v>0</v>
      </c>
      <c r="EU42" s="5">
        <f t="shared" si="14"/>
        <v>0</v>
      </c>
      <c r="EV42" s="5">
        <f t="shared" si="14"/>
        <v>0</v>
      </c>
      <c r="EW42" s="5">
        <f t="shared" si="14"/>
        <v>0</v>
      </c>
      <c r="EX42" s="5">
        <f t="shared" si="14"/>
        <v>0</v>
      </c>
      <c r="EY42" s="5">
        <f t="shared" si="14"/>
        <v>0</v>
      </c>
      <c r="EZ42" s="5">
        <f t="shared" si="14"/>
        <v>0</v>
      </c>
      <c r="FA42" s="5">
        <f t="shared" si="14"/>
        <v>0</v>
      </c>
      <c r="FB42" s="5">
        <f t="shared" si="14"/>
        <v>0</v>
      </c>
      <c r="FC42" s="5">
        <f t="shared" si="14"/>
        <v>0</v>
      </c>
      <c r="FD42" s="5">
        <f t="shared" si="14"/>
        <v>7.7499999999999999E-2</v>
      </c>
      <c r="FE42" s="5">
        <f t="shared" si="14"/>
        <v>7.7499999999999999E-2</v>
      </c>
    </row>
    <row r="44" spans="1:161" x14ac:dyDescent="0.25">
      <c r="A44">
        <v>177</v>
      </c>
      <c r="B44" t="s">
        <v>442</v>
      </c>
      <c r="C44" t="s">
        <v>443</v>
      </c>
      <c r="D44">
        <v>8</v>
      </c>
      <c r="E44">
        <v>166.9</v>
      </c>
      <c r="F44">
        <v>4.3999999999999997E-2</v>
      </c>
      <c r="G44">
        <v>3792.2</v>
      </c>
      <c r="I44">
        <v>37.94</v>
      </c>
      <c r="K44">
        <v>0.16</v>
      </c>
      <c r="L44">
        <v>45.25</v>
      </c>
      <c r="M44">
        <v>0</v>
      </c>
      <c r="N44">
        <v>0</v>
      </c>
      <c r="O44">
        <v>100</v>
      </c>
      <c r="P44">
        <v>0</v>
      </c>
      <c r="Q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0.1</v>
      </c>
      <c r="AR44">
        <v>1</v>
      </c>
      <c r="AS44">
        <v>2.7</v>
      </c>
      <c r="AT44">
        <v>5</v>
      </c>
      <c r="AU44">
        <v>7.5</v>
      </c>
      <c r="AV44">
        <v>9.8000000000000007</v>
      </c>
      <c r="AW44">
        <v>11.5</v>
      </c>
      <c r="AX44">
        <v>12.3</v>
      </c>
      <c r="AY44">
        <v>12.1</v>
      </c>
      <c r="AZ44">
        <v>11.1</v>
      </c>
      <c r="BA44">
        <v>9.4</v>
      </c>
      <c r="BB44">
        <v>7.3</v>
      </c>
      <c r="BC44">
        <v>5.0999999999999996</v>
      </c>
      <c r="BD44">
        <v>3.1</v>
      </c>
      <c r="BE44">
        <v>1.5</v>
      </c>
      <c r="BF44">
        <v>0.5</v>
      </c>
      <c r="BG44">
        <v>0.1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1.4</v>
      </c>
      <c r="DJ44">
        <v>8.4</v>
      </c>
      <c r="DK44">
        <v>19.100000000000001</v>
      </c>
      <c r="DL44">
        <v>23.7</v>
      </c>
      <c r="DM44">
        <v>19.899999999999999</v>
      </c>
      <c r="DN44">
        <v>13.2</v>
      </c>
      <c r="DO44">
        <v>7.5</v>
      </c>
      <c r="DP44">
        <v>3.8</v>
      </c>
      <c r="DQ44">
        <v>1.8</v>
      </c>
      <c r="DR44">
        <v>0.8</v>
      </c>
      <c r="DS44">
        <v>0.3</v>
      </c>
      <c r="DT44">
        <v>0.1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0</v>
      </c>
      <c r="FD44">
        <v>4.3999999999999997E-2</v>
      </c>
      <c r="FE44">
        <v>4.3999999999999997E-2</v>
      </c>
    </row>
    <row r="45" spans="1:161" x14ac:dyDescent="0.25">
      <c r="A45">
        <v>178</v>
      </c>
      <c r="B45" t="s">
        <v>444</v>
      </c>
      <c r="C45" t="s">
        <v>445</v>
      </c>
      <c r="D45">
        <v>8</v>
      </c>
      <c r="E45">
        <v>165.9</v>
      </c>
      <c r="F45">
        <v>4.3999999999999997E-2</v>
      </c>
      <c r="G45">
        <v>3770.5</v>
      </c>
      <c r="I45">
        <v>34.76</v>
      </c>
      <c r="K45">
        <v>0.155</v>
      </c>
      <c r="L45">
        <v>38.22</v>
      </c>
      <c r="M45">
        <v>4595</v>
      </c>
      <c r="N45">
        <v>0</v>
      </c>
      <c r="O45">
        <v>98.41</v>
      </c>
      <c r="P45">
        <v>1.591</v>
      </c>
      <c r="Q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0.4</v>
      </c>
      <c r="AS45">
        <v>2.6</v>
      </c>
      <c r="AT45">
        <v>6.3</v>
      </c>
      <c r="AU45">
        <v>10.199999999999999</v>
      </c>
      <c r="AV45">
        <v>13.4</v>
      </c>
      <c r="AW45">
        <v>15</v>
      </c>
      <c r="AX45">
        <v>14.8</v>
      </c>
      <c r="AY45">
        <v>13.1</v>
      </c>
      <c r="AZ45">
        <v>10.199999999999999</v>
      </c>
      <c r="BA45">
        <v>6.9</v>
      </c>
      <c r="BB45">
        <v>3.8</v>
      </c>
      <c r="BC45">
        <v>1.5</v>
      </c>
      <c r="BD45">
        <v>0.3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0.1</v>
      </c>
      <c r="CC45">
        <v>0.2</v>
      </c>
      <c r="CD45">
        <v>0.3</v>
      </c>
      <c r="CE45">
        <v>0.4</v>
      </c>
      <c r="CF45">
        <v>0.5</v>
      </c>
      <c r="CG45">
        <v>0</v>
      </c>
      <c r="CH45">
        <v>0</v>
      </c>
      <c r="CI45">
        <v>0</v>
      </c>
      <c r="CJ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2.5</v>
      </c>
      <c r="DK45">
        <v>11.8</v>
      </c>
      <c r="DL45">
        <v>22.8</v>
      </c>
      <c r="DM45">
        <v>24.8</v>
      </c>
      <c r="DN45">
        <v>18.399999999999999</v>
      </c>
      <c r="DO45">
        <v>10.8</v>
      </c>
      <c r="DP45">
        <v>5.3</v>
      </c>
      <c r="DQ45">
        <v>2.2999999999999998</v>
      </c>
      <c r="DR45">
        <v>0.9</v>
      </c>
      <c r="DS45">
        <v>0.3</v>
      </c>
      <c r="DT45">
        <v>0.1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0</v>
      </c>
      <c r="FD45">
        <v>4.3999999999999997E-2</v>
      </c>
      <c r="FE45">
        <v>4.3999999999999997E-2</v>
      </c>
    </row>
    <row r="46" spans="1:161" x14ac:dyDescent="0.25">
      <c r="A46">
        <v>179</v>
      </c>
      <c r="B46" t="s">
        <v>446</v>
      </c>
      <c r="C46" t="s">
        <v>447</v>
      </c>
      <c r="D46">
        <v>8</v>
      </c>
      <c r="E46">
        <v>165.9</v>
      </c>
      <c r="F46">
        <v>4.3999999999999997E-2</v>
      </c>
      <c r="G46">
        <v>3770.6</v>
      </c>
      <c r="I46">
        <v>32.93</v>
      </c>
      <c r="K46">
        <v>0.156</v>
      </c>
      <c r="L46">
        <v>37.46</v>
      </c>
      <c r="M46">
        <v>0</v>
      </c>
      <c r="N46">
        <v>0</v>
      </c>
      <c r="O46">
        <v>100</v>
      </c>
      <c r="P46">
        <v>0</v>
      </c>
      <c r="Q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0.4</v>
      </c>
      <c r="AR46">
        <v>2</v>
      </c>
      <c r="AS46">
        <v>4.5999999999999996</v>
      </c>
      <c r="AT46">
        <v>7.7</v>
      </c>
      <c r="AU46">
        <v>10.6</v>
      </c>
      <c r="AV46">
        <v>12.7</v>
      </c>
      <c r="AW46">
        <v>13.7</v>
      </c>
      <c r="AX46">
        <v>13.4</v>
      </c>
      <c r="AY46">
        <v>11.9</v>
      </c>
      <c r="AZ46">
        <v>9.6</v>
      </c>
      <c r="BA46">
        <v>6.8</v>
      </c>
      <c r="BB46">
        <v>4.0999999999999996</v>
      </c>
      <c r="BC46">
        <v>1.9</v>
      </c>
      <c r="BD46">
        <v>0.6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3.3</v>
      </c>
      <c r="DJ46">
        <v>13.2</v>
      </c>
      <c r="DK46">
        <v>22.5</v>
      </c>
      <c r="DL46">
        <v>23.2</v>
      </c>
      <c r="DM46">
        <v>17.3</v>
      </c>
      <c r="DN46">
        <v>10.5</v>
      </c>
      <c r="DO46">
        <v>5.5</v>
      </c>
      <c r="DP46">
        <v>2.6</v>
      </c>
      <c r="DQ46">
        <v>1.1000000000000001</v>
      </c>
      <c r="DR46">
        <v>0.4</v>
      </c>
      <c r="DS46">
        <v>0.2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0</v>
      </c>
      <c r="FD46">
        <v>4.3999999999999997E-2</v>
      </c>
      <c r="FE46">
        <v>4.3999999999999997E-2</v>
      </c>
    </row>
    <row r="47" spans="1:161" x14ac:dyDescent="0.25">
      <c r="A47">
        <v>180</v>
      </c>
      <c r="B47" t="s">
        <v>448</v>
      </c>
      <c r="C47" t="s">
        <v>449</v>
      </c>
      <c r="D47">
        <v>8</v>
      </c>
      <c r="E47">
        <v>164.9</v>
      </c>
      <c r="F47">
        <v>4.3999999999999997E-2</v>
      </c>
      <c r="G47">
        <v>3747.6</v>
      </c>
      <c r="I47">
        <v>32.43</v>
      </c>
      <c r="K47">
        <v>0.16200000000000001</v>
      </c>
      <c r="L47">
        <v>36.85</v>
      </c>
      <c r="M47">
        <v>4646</v>
      </c>
      <c r="N47">
        <v>0</v>
      </c>
      <c r="O47">
        <v>98.86</v>
      </c>
      <c r="P47">
        <v>1.1419999999999999</v>
      </c>
      <c r="Q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0.5</v>
      </c>
      <c r="AR47">
        <v>2.2000000000000002</v>
      </c>
      <c r="AS47">
        <v>4.8</v>
      </c>
      <c r="AT47">
        <v>8</v>
      </c>
      <c r="AU47">
        <v>10.8</v>
      </c>
      <c r="AV47">
        <v>12.8</v>
      </c>
      <c r="AW47">
        <v>13.6</v>
      </c>
      <c r="AX47">
        <v>13.1</v>
      </c>
      <c r="AY47">
        <v>11.5</v>
      </c>
      <c r="AZ47">
        <v>9.1</v>
      </c>
      <c r="BA47">
        <v>6.4</v>
      </c>
      <c r="BB47">
        <v>3.8</v>
      </c>
      <c r="BC47">
        <v>1.7</v>
      </c>
      <c r="BD47">
        <v>0.5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0.1</v>
      </c>
      <c r="CC47">
        <v>0.1</v>
      </c>
      <c r="CD47">
        <v>0.2</v>
      </c>
      <c r="CE47">
        <v>0.3</v>
      </c>
      <c r="CF47">
        <v>0.4</v>
      </c>
      <c r="CG47">
        <v>0</v>
      </c>
      <c r="CH47">
        <v>0</v>
      </c>
      <c r="CI47">
        <v>0</v>
      </c>
      <c r="CJ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3.6</v>
      </c>
      <c r="DJ47">
        <v>13.9</v>
      </c>
      <c r="DK47">
        <v>23</v>
      </c>
      <c r="DL47">
        <v>23.1</v>
      </c>
      <c r="DM47">
        <v>16.899999999999999</v>
      </c>
      <c r="DN47">
        <v>10.199999999999999</v>
      </c>
      <c r="DO47">
        <v>5.3</v>
      </c>
      <c r="DP47">
        <v>2.4</v>
      </c>
      <c r="DQ47">
        <v>1</v>
      </c>
      <c r="DR47">
        <v>0.4</v>
      </c>
      <c r="DS47">
        <v>0.1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0</v>
      </c>
      <c r="FD47">
        <v>4.3999999999999997E-2</v>
      </c>
      <c r="FE47">
        <v>4.3999999999999997E-2</v>
      </c>
    </row>
    <row r="48" spans="1:161" x14ac:dyDescent="0.25">
      <c r="A48">
        <v>184</v>
      </c>
      <c r="B48" t="s">
        <v>450</v>
      </c>
      <c r="C48" t="s">
        <v>451</v>
      </c>
      <c r="D48">
        <v>9</v>
      </c>
      <c r="E48">
        <v>325.8</v>
      </c>
      <c r="F48">
        <v>0.111</v>
      </c>
      <c r="G48">
        <v>2935</v>
      </c>
      <c r="I48">
        <v>36.78</v>
      </c>
      <c r="K48">
        <v>0.26</v>
      </c>
      <c r="L48">
        <v>39.4</v>
      </c>
      <c r="M48">
        <v>1645</v>
      </c>
      <c r="N48">
        <v>0</v>
      </c>
      <c r="O48">
        <v>90.71</v>
      </c>
      <c r="P48">
        <v>9.2940000000000005</v>
      </c>
      <c r="Q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0.3</v>
      </c>
      <c r="AR48">
        <v>1.6</v>
      </c>
      <c r="AS48">
        <v>3.8</v>
      </c>
      <c r="AT48">
        <v>6.5</v>
      </c>
      <c r="AU48">
        <v>9</v>
      </c>
      <c r="AV48">
        <v>10.9</v>
      </c>
      <c r="AW48">
        <v>11.8</v>
      </c>
      <c r="AX48">
        <v>11.7</v>
      </c>
      <c r="AY48">
        <v>10.6</v>
      </c>
      <c r="AZ48">
        <v>8.9</v>
      </c>
      <c r="BA48">
        <v>6.7</v>
      </c>
      <c r="BB48">
        <v>4.5999999999999996</v>
      </c>
      <c r="BC48">
        <v>2.7</v>
      </c>
      <c r="BD48">
        <v>1.2</v>
      </c>
      <c r="BE48">
        <v>0.4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0.1</v>
      </c>
      <c r="BP48">
        <v>0.2</v>
      </c>
      <c r="BQ48">
        <v>0.4</v>
      </c>
      <c r="BR48">
        <v>0.5</v>
      </c>
      <c r="BS48">
        <v>0.7</v>
      </c>
      <c r="BT48">
        <v>0.8</v>
      </c>
      <c r="BU48">
        <v>0.9</v>
      </c>
      <c r="BV48">
        <v>0.9</v>
      </c>
      <c r="BW48">
        <v>0.9</v>
      </c>
      <c r="BX48">
        <v>0.9</v>
      </c>
      <c r="BY48">
        <v>0.8</v>
      </c>
      <c r="BZ48">
        <v>0.7</v>
      </c>
      <c r="CA48">
        <v>0.5</v>
      </c>
      <c r="CB48">
        <v>0.4</v>
      </c>
      <c r="CC48">
        <v>0.3</v>
      </c>
      <c r="CD48">
        <v>0.2</v>
      </c>
      <c r="CE48">
        <v>0.1</v>
      </c>
      <c r="CF48">
        <v>0</v>
      </c>
      <c r="CG48">
        <v>0</v>
      </c>
      <c r="CH48">
        <v>0</v>
      </c>
      <c r="CI48">
        <v>0</v>
      </c>
      <c r="CJ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2.9</v>
      </c>
      <c r="DJ48">
        <v>12.2</v>
      </c>
      <c r="DK48">
        <v>22</v>
      </c>
      <c r="DL48">
        <v>23.6</v>
      </c>
      <c r="DM48">
        <v>17.899999999999999</v>
      </c>
      <c r="DN48">
        <v>11</v>
      </c>
      <c r="DO48">
        <v>5.8</v>
      </c>
      <c r="DP48">
        <v>2.7</v>
      </c>
      <c r="DQ48">
        <v>1.2</v>
      </c>
      <c r="DR48">
        <v>0.5</v>
      </c>
      <c r="DS48">
        <v>0.2</v>
      </c>
      <c r="DT48">
        <v>0.1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0.111</v>
      </c>
      <c r="FE48">
        <v>0.111</v>
      </c>
    </row>
    <row r="49" spans="1:161" x14ac:dyDescent="0.25">
      <c r="A49">
        <v>185</v>
      </c>
      <c r="B49" t="s">
        <v>452</v>
      </c>
      <c r="C49" t="s">
        <v>453</v>
      </c>
      <c r="D49">
        <v>9</v>
      </c>
      <c r="E49">
        <v>393</v>
      </c>
      <c r="F49">
        <v>0.111</v>
      </c>
      <c r="G49">
        <v>3540.9</v>
      </c>
      <c r="I49">
        <v>40.72</v>
      </c>
      <c r="K49">
        <v>0.33100000000000002</v>
      </c>
      <c r="L49">
        <v>46.26</v>
      </c>
      <c r="M49">
        <v>310.89999999999998</v>
      </c>
      <c r="N49">
        <v>4045</v>
      </c>
      <c r="O49">
        <v>86.49</v>
      </c>
      <c r="P49">
        <v>9.9350000000000005</v>
      </c>
      <c r="Q49">
        <v>3.5750000000000002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0.2</v>
      </c>
      <c r="AR49">
        <v>1.5</v>
      </c>
      <c r="AS49">
        <v>3.7</v>
      </c>
      <c r="AT49">
        <v>6.2</v>
      </c>
      <c r="AU49">
        <v>8.3000000000000007</v>
      </c>
      <c r="AV49">
        <v>9.6999999999999993</v>
      </c>
      <c r="AW49">
        <v>10.1</v>
      </c>
      <c r="AX49">
        <v>9.8000000000000007</v>
      </c>
      <c r="AY49">
        <v>8.8000000000000007</v>
      </c>
      <c r="AZ49">
        <v>7.4</v>
      </c>
      <c r="BA49">
        <v>5.9</v>
      </c>
      <c r="BB49">
        <v>4.5</v>
      </c>
      <c r="BC49">
        <v>3.3</v>
      </c>
      <c r="BD49">
        <v>2.4</v>
      </c>
      <c r="BE49">
        <v>1.8</v>
      </c>
      <c r="BF49">
        <v>1.4</v>
      </c>
      <c r="BG49">
        <v>1.3</v>
      </c>
      <c r="BH49">
        <v>1.2</v>
      </c>
      <c r="BI49">
        <v>1.3</v>
      </c>
      <c r="BJ49">
        <v>1.3</v>
      </c>
      <c r="BK49">
        <v>1.3</v>
      </c>
      <c r="BL49">
        <v>1.2</v>
      </c>
      <c r="BM49">
        <v>1.1000000000000001</v>
      </c>
      <c r="BN49">
        <v>0.9</v>
      </c>
      <c r="BO49">
        <v>0.7</v>
      </c>
      <c r="BP49">
        <v>0.5</v>
      </c>
      <c r="BQ49">
        <v>0.3</v>
      </c>
      <c r="BR49">
        <v>0.2</v>
      </c>
      <c r="BS49">
        <v>0.1</v>
      </c>
      <c r="BT49">
        <v>0</v>
      </c>
      <c r="BU49">
        <v>0</v>
      </c>
      <c r="BV49">
        <v>0</v>
      </c>
      <c r="BW49">
        <v>0</v>
      </c>
      <c r="BX49">
        <v>0</v>
      </c>
      <c r="BY49">
        <v>0.1</v>
      </c>
      <c r="BZ49">
        <v>0.2</v>
      </c>
      <c r="CA49">
        <v>0.3</v>
      </c>
      <c r="CB49">
        <v>0.4</v>
      </c>
      <c r="CC49">
        <v>0.6</v>
      </c>
      <c r="CD49">
        <v>0.6</v>
      </c>
      <c r="CE49">
        <v>0.7</v>
      </c>
      <c r="CF49">
        <v>0.7</v>
      </c>
      <c r="CG49">
        <v>0</v>
      </c>
      <c r="CH49">
        <v>0</v>
      </c>
      <c r="CI49">
        <v>0</v>
      </c>
      <c r="CJ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1.8</v>
      </c>
      <c r="DJ49">
        <v>10.199999999999999</v>
      </c>
      <c r="DK49">
        <v>21.9</v>
      </c>
      <c r="DL49">
        <v>25.2</v>
      </c>
      <c r="DM49">
        <v>19.100000000000001</v>
      </c>
      <c r="DN49">
        <v>11.4</v>
      </c>
      <c r="DO49">
        <v>5.9</v>
      </c>
      <c r="DP49">
        <v>2.7</v>
      </c>
      <c r="DQ49">
        <v>1.1000000000000001</v>
      </c>
      <c r="DR49">
        <v>0.4</v>
      </c>
      <c r="DS49">
        <v>0.2</v>
      </c>
      <c r="DT49">
        <v>0.1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</v>
      </c>
      <c r="FD49">
        <v>0.111</v>
      </c>
      <c r="FE49">
        <v>0.111</v>
      </c>
    </row>
    <row r="50" spans="1:161" s="5" customFormat="1" x14ac:dyDescent="0.25">
      <c r="B50" s="5">
        <v>27</v>
      </c>
      <c r="C50" s="6"/>
      <c r="D50" s="5">
        <f>AVERAGE(D43:D49)</f>
        <v>8.3333333333333339</v>
      </c>
      <c r="E50" s="5">
        <f>AVERAGE(E43:E49)</f>
        <v>230.4</v>
      </c>
      <c r="F50" s="5">
        <f>AVERAGE(F43:F49)</f>
        <v>6.6333333333333327E-2</v>
      </c>
      <c r="G50" s="5">
        <f>AVERAGE(G43:G49)</f>
        <v>3592.8000000000006</v>
      </c>
      <c r="H50" s="5">
        <f>STDEV(G43:G49)</f>
        <v>335.35294243527966</v>
      </c>
      <c r="I50" s="5">
        <f>AVERAGE(I43:I49)</f>
        <v>35.926666666666669</v>
      </c>
      <c r="J50" s="5">
        <f>STDEV(I44:I49)</f>
        <v>3.172555226732336</v>
      </c>
      <c r="K50" s="5">
        <f t="shared" ref="K50:AP50" si="15">AVERAGE(K43:K49)</f>
        <v>0.20399999999999999</v>
      </c>
      <c r="L50" s="5">
        <f t="shared" si="15"/>
        <v>40.573333333333331</v>
      </c>
      <c r="M50" s="5">
        <f t="shared" si="15"/>
        <v>1866.1499999999999</v>
      </c>
      <c r="N50" s="5">
        <f t="shared" si="15"/>
        <v>674.16666666666663</v>
      </c>
      <c r="O50" s="5">
        <f t="shared" si="15"/>
        <v>95.74499999999999</v>
      </c>
      <c r="P50" s="5">
        <f t="shared" si="15"/>
        <v>3.6603333333333339</v>
      </c>
      <c r="Q50" s="5">
        <f t="shared" si="15"/>
        <v>0.59583333333333333</v>
      </c>
      <c r="R50" s="5" t="e">
        <f t="shared" si="15"/>
        <v>#DIV/0!</v>
      </c>
      <c r="S50" s="5">
        <f t="shared" si="15"/>
        <v>0</v>
      </c>
      <c r="T50" s="5">
        <f t="shared" si="15"/>
        <v>0</v>
      </c>
      <c r="U50" s="5">
        <f t="shared" si="15"/>
        <v>0</v>
      </c>
      <c r="V50" s="5">
        <f t="shared" si="15"/>
        <v>0</v>
      </c>
      <c r="W50" s="5">
        <f t="shared" si="15"/>
        <v>0</v>
      </c>
      <c r="X50" s="5">
        <f t="shared" si="15"/>
        <v>0</v>
      </c>
      <c r="Y50" s="5">
        <f t="shared" si="15"/>
        <v>0</v>
      </c>
      <c r="Z50" s="5">
        <f t="shared" si="15"/>
        <v>0</v>
      </c>
      <c r="AA50" s="5">
        <f t="shared" si="15"/>
        <v>0</v>
      </c>
      <c r="AB50" s="5">
        <f t="shared" si="15"/>
        <v>0</v>
      </c>
      <c r="AC50" s="5">
        <f t="shared" si="15"/>
        <v>0</v>
      </c>
      <c r="AD50" s="5">
        <f t="shared" si="15"/>
        <v>0</v>
      </c>
      <c r="AE50" s="5">
        <f t="shared" si="15"/>
        <v>0</v>
      </c>
      <c r="AF50" s="5">
        <f t="shared" si="15"/>
        <v>0</v>
      </c>
      <c r="AG50" s="5">
        <f t="shared" si="15"/>
        <v>0</v>
      </c>
      <c r="AH50" s="5">
        <f t="shared" si="15"/>
        <v>0</v>
      </c>
      <c r="AI50" s="5">
        <f t="shared" si="15"/>
        <v>0</v>
      </c>
      <c r="AJ50" s="5">
        <f t="shared" si="15"/>
        <v>0</v>
      </c>
      <c r="AK50" s="5">
        <f t="shared" si="15"/>
        <v>0</v>
      </c>
      <c r="AL50" s="5">
        <f t="shared" si="15"/>
        <v>0</v>
      </c>
      <c r="AM50" s="5">
        <f t="shared" si="15"/>
        <v>0</v>
      </c>
      <c r="AN50" s="5">
        <f t="shared" si="15"/>
        <v>0</v>
      </c>
      <c r="AO50" s="5">
        <f t="shared" si="15"/>
        <v>0</v>
      </c>
      <c r="AP50" s="5">
        <f t="shared" si="15"/>
        <v>0</v>
      </c>
      <c r="AQ50" s="5">
        <f t="shared" ref="AQ50:BV50" si="16">AVERAGE(AQ43:AQ49)</f>
        <v>0.25</v>
      </c>
      <c r="AR50" s="5">
        <f t="shared" si="16"/>
        <v>1.45</v>
      </c>
      <c r="AS50" s="5">
        <f t="shared" si="16"/>
        <v>3.6999999999999997</v>
      </c>
      <c r="AT50" s="5">
        <f t="shared" si="16"/>
        <v>6.6166666666666671</v>
      </c>
      <c r="AU50" s="5">
        <f t="shared" si="16"/>
        <v>9.3999999999999986</v>
      </c>
      <c r="AV50" s="5">
        <f t="shared" si="16"/>
        <v>11.549999999999999</v>
      </c>
      <c r="AW50" s="5">
        <f t="shared" si="16"/>
        <v>12.616666666666667</v>
      </c>
      <c r="AX50" s="5">
        <f t="shared" si="16"/>
        <v>12.516666666666666</v>
      </c>
      <c r="AY50" s="5">
        <f t="shared" si="16"/>
        <v>11.333333333333334</v>
      </c>
      <c r="AZ50" s="5">
        <f t="shared" si="16"/>
        <v>9.3833333333333329</v>
      </c>
      <c r="BA50" s="5">
        <f t="shared" si="16"/>
        <v>7.0166666666666666</v>
      </c>
      <c r="BB50" s="5">
        <f t="shared" si="16"/>
        <v>4.6833333333333336</v>
      </c>
      <c r="BC50" s="5">
        <f t="shared" si="16"/>
        <v>2.6999999999999997</v>
      </c>
      <c r="BD50" s="5">
        <f t="shared" si="16"/>
        <v>1.3499999999999999</v>
      </c>
      <c r="BE50" s="5">
        <f t="shared" si="16"/>
        <v>0.6166666666666667</v>
      </c>
      <c r="BF50" s="5">
        <f t="shared" si="16"/>
        <v>0.31666666666666665</v>
      </c>
      <c r="BG50" s="5">
        <f t="shared" si="16"/>
        <v>0.23333333333333336</v>
      </c>
      <c r="BH50" s="5">
        <f t="shared" si="16"/>
        <v>0.19999999999999998</v>
      </c>
      <c r="BI50" s="5">
        <f t="shared" si="16"/>
        <v>0.21666666666666667</v>
      </c>
      <c r="BJ50" s="5">
        <f t="shared" si="16"/>
        <v>0.21666666666666667</v>
      </c>
      <c r="BK50" s="5">
        <f t="shared" si="16"/>
        <v>0.21666666666666667</v>
      </c>
      <c r="BL50" s="5">
        <f t="shared" si="16"/>
        <v>0.19999999999999998</v>
      </c>
      <c r="BM50" s="5">
        <f t="shared" si="16"/>
        <v>0.18333333333333335</v>
      </c>
      <c r="BN50" s="5">
        <f t="shared" si="16"/>
        <v>0.15</v>
      </c>
      <c r="BO50" s="5">
        <f t="shared" si="16"/>
        <v>0.13333333333333333</v>
      </c>
      <c r="BP50" s="5">
        <f t="shared" si="16"/>
        <v>0.11666666666666665</v>
      </c>
      <c r="BQ50" s="5">
        <f t="shared" si="16"/>
        <v>0.11666666666666665</v>
      </c>
      <c r="BR50" s="5">
        <f t="shared" si="16"/>
        <v>0.11666666666666665</v>
      </c>
      <c r="BS50" s="5">
        <f t="shared" si="16"/>
        <v>0.13333333333333333</v>
      </c>
      <c r="BT50" s="5">
        <f t="shared" si="16"/>
        <v>0.13333333333333333</v>
      </c>
      <c r="BU50" s="5">
        <f t="shared" si="16"/>
        <v>0.15</v>
      </c>
      <c r="BV50" s="5">
        <f t="shared" si="16"/>
        <v>0.15</v>
      </c>
      <c r="BW50" s="5">
        <f t="shared" ref="BW50:DB50" si="17">AVERAGE(BW43:BW49)</f>
        <v>0.15</v>
      </c>
      <c r="BX50" s="5">
        <f t="shared" si="17"/>
        <v>0.15</v>
      </c>
      <c r="BY50" s="5">
        <f t="shared" si="17"/>
        <v>0.15</v>
      </c>
      <c r="BZ50" s="5">
        <f t="shared" si="17"/>
        <v>0.15</v>
      </c>
      <c r="CA50" s="5">
        <f t="shared" si="17"/>
        <v>0.13333333333333333</v>
      </c>
      <c r="CB50" s="5">
        <f t="shared" si="17"/>
        <v>0.16666666666666666</v>
      </c>
      <c r="CC50" s="5">
        <f t="shared" si="17"/>
        <v>0.20000000000000004</v>
      </c>
      <c r="CD50" s="5">
        <f t="shared" si="17"/>
        <v>0.21666666666666665</v>
      </c>
      <c r="CE50" s="5">
        <f t="shared" si="17"/>
        <v>0.25</v>
      </c>
      <c r="CF50" s="5">
        <f t="shared" si="17"/>
        <v>0.26666666666666666</v>
      </c>
      <c r="CG50" s="5">
        <f t="shared" si="17"/>
        <v>0</v>
      </c>
      <c r="CH50" s="5">
        <f t="shared" si="17"/>
        <v>0</v>
      </c>
      <c r="CI50" s="5">
        <f t="shared" si="17"/>
        <v>0</v>
      </c>
      <c r="CJ50" s="5">
        <f t="shared" si="17"/>
        <v>0</v>
      </c>
      <c r="CK50" s="5" t="e">
        <f t="shared" si="17"/>
        <v>#DIV/0!</v>
      </c>
      <c r="CL50" s="5">
        <f t="shared" si="17"/>
        <v>0</v>
      </c>
      <c r="CM50" s="5">
        <f t="shared" si="17"/>
        <v>0</v>
      </c>
      <c r="CN50" s="5">
        <f t="shared" si="17"/>
        <v>0</v>
      </c>
      <c r="CO50" s="5">
        <f t="shared" si="17"/>
        <v>0</v>
      </c>
      <c r="CP50" s="5">
        <f t="shared" si="17"/>
        <v>0</v>
      </c>
      <c r="CQ50" s="5">
        <f t="shared" si="17"/>
        <v>0</v>
      </c>
      <c r="CR50" s="5">
        <f t="shared" si="17"/>
        <v>0</v>
      </c>
      <c r="CS50" s="5">
        <f t="shared" si="17"/>
        <v>0</v>
      </c>
      <c r="CT50" s="5">
        <f t="shared" si="17"/>
        <v>0</v>
      </c>
      <c r="CU50" s="5">
        <f t="shared" si="17"/>
        <v>0</v>
      </c>
      <c r="CV50" s="5">
        <f t="shared" si="17"/>
        <v>0</v>
      </c>
      <c r="CW50" s="5">
        <f t="shared" si="17"/>
        <v>0</v>
      </c>
      <c r="CX50" s="5">
        <f t="shared" si="17"/>
        <v>0</v>
      </c>
      <c r="CY50" s="5">
        <f t="shared" si="17"/>
        <v>0</v>
      </c>
      <c r="CZ50" s="5">
        <f t="shared" si="17"/>
        <v>0</v>
      </c>
      <c r="DA50" s="5">
        <f t="shared" si="17"/>
        <v>0</v>
      </c>
      <c r="DB50" s="5">
        <f t="shared" si="17"/>
        <v>0</v>
      </c>
      <c r="DC50" s="5">
        <f t="shared" ref="DC50:EH50" si="18">AVERAGE(DC43:DC49)</f>
        <v>0</v>
      </c>
      <c r="DD50" s="5">
        <f t="shared" si="18"/>
        <v>0</v>
      </c>
      <c r="DE50" s="5">
        <f t="shared" si="18"/>
        <v>0</v>
      </c>
      <c r="DF50" s="5">
        <f t="shared" si="18"/>
        <v>0</v>
      </c>
      <c r="DG50" s="5">
        <f t="shared" si="18"/>
        <v>0</v>
      </c>
      <c r="DH50" s="5">
        <f t="shared" si="18"/>
        <v>0</v>
      </c>
      <c r="DI50" s="5">
        <f t="shared" si="18"/>
        <v>2.1666666666666665</v>
      </c>
      <c r="DJ50" s="5">
        <f t="shared" si="18"/>
        <v>10.066666666666668</v>
      </c>
      <c r="DK50" s="5">
        <f t="shared" si="18"/>
        <v>20.05</v>
      </c>
      <c r="DL50" s="5">
        <f t="shared" si="18"/>
        <v>23.599999999999998</v>
      </c>
      <c r="DM50" s="5">
        <f t="shared" si="18"/>
        <v>19.316666666666666</v>
      </c>
      <c r="DN50" s="5">
        <f t="shared" si="18"/>
        <v>12.450000000000001</v>
      </c>
      <c r="DO50" s="5">
        <f t="shared" si="18"/>
        <v>6.8</v>
      </c>
      <c r="DP50" s="5">
        <f t="shared" si="18"/>
        <v>3.25</v>
      </c>
      <c r="DQ50" s="5">
        <f t="shared" si="18"/>
        <v>1.4166666666666667</v>
      </c>
      <c r="DR50" s="5">
        <f t="shared" si="18"/>
        <v>0.56666666666666665</v>
      </c>
      <c r="DS50" s="5">
        <f t="shared" si="18"/>
        <v>0.21666666666666667</v>
      </c>
      <c r="DT50" s="5">
        <f t="shared" si="18"/>
        <v>6.6666666666666666E-2</v>
      </c>
      <c r="DU50" s="5">
        <f t="shared" si="18"/>
        <v>0</v>
      </c>
      <c r="DV50" s="5">
        <f t="shared" si="18"/>
        <v>0</v>
      </c>
      <c r="DW50" s="5">
        <f t="shared" si="18"/>
        <v>0</v>
      </c>
      <c r="DX50" s="5">
        <f t="shared" si="18"/>
        <v>0</v>
      </c>
      <c r="DY50" s="5">
        <f t="shared" si="18"/>
        <v>0</v>
      </c>
      <c r="DZ50" s="5">
        <f t="shared" si="18"/>
        <v>0</v>
      </c>
      <c r="EA50" s="5">
        <f t="shared" si="18"/>
        <v>0</v>
      </c>
      <c r="EB50" s="5">
        <f t="shared" si="18"/>
        <v>0</v>
      </c>
      <c r="EC50" s="5">
        <f t="shared" si="18"/>
        <v>0</v>
      </c>
      <c r="ED50" s="5">
        <f t="shared" si="18"/>
        <v>0</v>
      </c>
      <c r="EE50" s="5">
        <f t="shared" si="18"/>
        <v>0</v>
      </c>
      <c r="EF50" s="5">
        <f t="shared" si="18"/>
        <v>0</v>
      </c>
      <c r="EG50" s="5">
        <f t="shared" si="18"/>
        <v>0</v>
      </c>
      <c r="EH50" s="5">
        <f t="shared" si="18"/>
        <v>0</v>
      </c>
      <c r="EI50" s="5">
        <f t="shared" ref="EI50:FE50" si="19">AVERAGE(EI43:EI49)</f>
        <v>0</v>
      </c>
      <c r="EJ50" s="5">
        <f t="shared" si="19"/>
        <v>0</v>
      </c>
      <c r="EK50" s="5">
        <f t="shared" si="19"/>
        <v>0</v>
      </c>
      <c r="EL50" s="5">
        <f t="shared" si="19"/>
        <v>0</v>
      </c>
      <c r="EM50" s="5">
        <f t="shared" si="19"/>
        <v>0</v>
      </c>
      <c r="EN50" s="5">
        <f t="shared" si="19"/>
        <v>0</v>
      </c>
      <c r="EO50" s="5">
        <f t="shared" si="19"/>
        <v>0</v>
      </c>
      <c r="EP50" s="5">
        <f t="shared" si="19"/>
        <v>0</v>
      </c>
      <c r="EQ50" s="5">
        <f t="shared" si="19"/>
        <v>0</v>
      </c>
      <c r="ER50" s="5">
        <f t="shared" si="19"/>
        <v>0</v>
      </c>
      <c r="ES50" s="5">
        <f t="shared" si="19"/>
        <v>0</v>
      </c>
      <c r="ET50" s="5">
        <f t="shared" si="19"/>
        <v>0</v>
      </c>
      <c r="EU50" s="5">
        <f t="shared" si="19"/>
        <v>0</v>
      </c>
      <c r="EV50" s="5">
        <f t="shared" si="19"/>
        <v>0</v>
      </c>
      <c r="EW50" s="5">
        <f t="shared" si="19"/>
        <v>0</v>
      </c>
      <c r="EX50" s="5">
        <f t="shared" si="19"/>
        <v>0</v>
      </c>
      <c r="EY50" s="5">
        <f t="shared" si="19"/>
        <v>0</v>
      </c>
      <c r="EZ50" s="5">
        <f t="shared" si="19"/>
        <v>0</v>
      </c>
      <c r="FA50" s="5">
        <f t="shared" si="19"/>
        <v>0</v>
      </c>
      <c r="FB50" s="5">
        <f t="shared" si="19"/>
        <v>0</v>
      </c>
      <c r="FC50" s="5">
        <f t="shared" si="19"/>
        <v>0</v>
      </c>
      <c r="FD50" s="5">
        <f t="shared" si="19"/>
        <v>6.6333333333333327E-2</v>
      </c>
      <c r="FE50" s="5">
        <f t="shared" si="19"/>
        <v>6.6333333333333327E-2</v>
      </c>
    </row>
    <row r="52" spans="1:161" x14ac:dyDescent="0.25">
      <c r="A52">
        <v>188</v>
      </c>
      <c r="B52" t="s">
        <v>454</v>
      </c>
      <c r="C52" t="s">
        <v>455</v>
      </c>
      <c r="D52">
        <v>8</v>
      </c>
      <c r="E52">
        <v>161.19999999999999</v>
      </c>
      <c r="F52">
        <v>4.3999999999999997E-2</v>
      </c>
      <c r="G52">
        <v>3663.7</v>
      </c>
      <c r="I52">
        <v>38.67</v>
      </c>
      <c r="K52">
        <v>0.26600000000000001</v>
      </c>
      <c r="L52">
        <v>41.12</v>
      </c>
      <c r="M52">
        <v>841</v>
      </c>
      <c r="N52">
        <v>3586</v>
      </c>
      <c r="O52">
        <v>90.82</v>
      </c>
      <c r="P52">
        <v>4.9080000000000004</v>
      </c>
      <c r="Q52">
        <v>4.2670000000000003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1</v>
      </c>
      <c r="AS52">
        <v>3.1</v>
      </c>
      <c r="AT52">
        <v>5.8</v>
      </c>
      <c r="AU52">
        <v>8.6</v>
      </c>
      <c r="AV52">
        <v>10.7</v>
      </c>
      <c r="AW52">
        <v>11.8</v>
      </c>
      <c r="AX52">
        <v>11.9</v>
      </c>
      <c r="AY52">
        <v>11</v>
      </c>
      <c r="AZ52">
        <v>9.3000000000000007</v>
      </c>
      <c r="BA52">
        <v>7.3</v>
      </c>
      <c r="BB52">
        <v>5.0999999999999996</v>
      </c>
      <c r="BC52">
        <v>3.1</v>
      </c>
      <c r="BD52">
        <v>1.6</v>
      </c>
      <c r="BE52">
        <v>0.6</v>
      </c>
      <c r="BF52">
        <v>0.1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0.1</v>
      </c>
      <c r="BM52">
        <v>0.2</v>
      </c>
      <c r="BN52">
        <v>0.3</v>
      </c>
      <c r="BO52">
        <v>0.4</v>
      </c>
      <c r="BP52">
        <v>0.5</v>
      </c>
      <c r="BQ52">
        <v>0.5</v>
      </c>
      <c r="BR52">
        <v>0.5</v>
      </c>
      <c r="BS52">
        <v>0.5</v>
      </c>
      <c r="BT52">
        <v>0.5</v>
      </c>
      <c r="BU52">
        <v>0.4</v>
      </c>
      <c r="BV52">
        <v>0.4</v>
      </c>
      <c r="BW52">
        <v>0.3</v>
      </c>
      <c r="BX52">
        <v>0.3</v>
      </c>
      <c r="BY52">
        <v>0.3</v>
      </c>
      <c r="BZ52">
        <v>0.4</v>
      </c>
      <c r="CA52">
        <v>0.4</v>
      </c>
      <c r="CB52">
        <v>0.5</v>
      </c>
      <c r="CC52">
        <v>0.6</v>
      </c>
      <c r="CD52">
        <v>0.6</v>
      </c>
      <c r="CE52">
        <v>0.6</v>
      </c>
      <c r="CF52">
        <v>0.6</v>
      </c>
      <c r="CG52">
        <v>0</v>
      </c>
      <c r="CH52">
        <v>0</v>
      </c>
      <c r="CI52">
        <v>0</v>
      </c>
      <c r="CJ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5.5</v>
      </c>
      <c r="DK52">
        <v>18.2</v>
      </c>
      <c r="DL52">
        <v>25.5</v>
      </c>
      <c r="DM52">
        <v>21.9</v>
      </c>
      <c r="DN52">
        <v>14.3</v>
      </c>
      <c r="DO52">
        <v>7.9</v>
      </c>
      <c r="DP52">
        <v>3.8</v>
      </c>
      <c r="DQ52">
        <v>1.7</v>
      </c>
      <c r="DR52">
        <v>0.7</v>
      </c>
      <c r="DS52">
        <v>0.3</v>
      </c>
      <c r="DT52">
        <v>0.1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0</v>
      </c>
      <c r="FD52">
        <v>4.3999999999999997E-2</v>
      </c>
      <c r="FE52">
        <v>4.3999999999999997E-2</v>
      </c>
    </row>
    <row r="53" spans="1:161" x14ac:dyDescent="0.25">
      <c r="A53">
        <v>189</v>
      </c>
      <c r="B53" t="s">
        <v>456</v>
      </c>
      <c r="C53" t="s">
        <v>457</v>
      </c>
      <c r="D53">
        <v>8</v>
      </c>
      <c r="E53">
        <v>157.80000000000001</v>
      </c>
      <c r="F53">
        <v>4.3999999999999997E-2</v>
      </c>
      <c r="G53">
        <v>3587</v>
      </c>
      <c r="I53">
        <v>36.44</v>
      </c>
      <c r="K53">
        <v>0.254</v>
      </c>
      <c r="L53">
        <v>37</v>
      </c>
      <c r="M53">
        <v>622.6</v>
      </c>
      <c r="N53">
        <v>4366</v>
      </c>
      <c r="O53">
        <v>90.6</v>
      </c>
      <c r="P53">
        <v>6.54</v>
      </c>
      <c r="Q53">
        <v>2.8570000000000002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0.6</v>
      </c>
      <c r="AS53">
        <v>3.1</v>
      </c>
      <c r="AT53">
        <v>6.8</v>
      </c>
      <c r="AU53">
        <v>10.4</v>
      </c>
      <c r="AV53">
        <v>12.9</v>
      </c>
      <c r="AW53">
        <v>13.9</v>
      </c>
      <c r="AX53">
        <v>13.1</v>
      </c>
      <c r="AY53">
        <v>11.1</v>
      </c>
      <c r="AZ53">
        <v>8.4</v>
      </c>
      <c r="BA53">
        <v>5.5</v>
      </c>
      <c r="BB53">
        <v>3.1</v>
      </c>
      <c r="BC53">
        <v>1.3</v>
      </c>
      <c r="BD53">
        <v>0.3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0.1</v>
      </c>
      <c r="BL53">
        <v>0.3</v>
      </c>
      <c r="BM53">
        <v>0.5</v>
      </c>
      <c r="BN53">
        <v>0.7</v>
      </c>
      <c r="BO53">
        <v>0.8</v>
      </c>
      <c r="BP53">
        <v>0.9</v>
      </c>
      <c r="BQ53">
        <v>0.9</v>
      </c>
      <c r="BR53">
        <v>0.8</v>
      </c>
      <c r="BS53">
        <v>0.6</v>
      </c>
      <c r="BT53">
        <v>0.5</v>
      </c>
      <c r="BU53">
        <v>0.3</v>
      </c>
      <c r="BV53">
        <v>0.2</v>
      </c>
      <c r="BW53">
        <v>0.1</v>
      </c>
      <c r="BX53">
        <v>0</v>
      </c>
      <c r="BY53">
        <v>0</v>
      </c>
      <c r="BZ53">
        <v>0</v>
      </c>
      <c r="CA53">
        <v>0.1</v>
      </c>
      <c r="CB53">
        <v>0.3</v>
      </c>
      <c r="CC53">
        <v>0.4</v>
      </c>
      <c r="CD53">
        <v>0.6</v>
      </c>
      <c r="CE53">
        <v>0.7</v>
      </c>
      <c r="CF53">
        <v>0.7</v>
      </c>
      <c r="CG53">
        <v>0</v>
      </c>
      <c r="CH53">
        <v>0</v>
      </c>
      <c r="CI53">
        <v>0</v>
      </c>
      <c r="CJ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3.4</v>
      </c>
      <c r="DK53">
        <v>14</v>
      </c>
      <c r="DL53">
        <v>24.3</v>
      </c>
      <c r="DM53">
        <v>24.4</v>
      </c>
      <c r="DN53">
        <v>17</v>
      </c>
      <c r="DO53">
        <v>9.4</v>
      </c>
      <c r="DP53">
        <v>4.5</v>
      </c>
      <c r="DQ53">
        <v>1.9</v>
      </c>
      <c r="DR53">
        <v>0.7</v>
      </c>
      <c r="DS53">
        <v>0.2</v>
      </c>
      <c r="DT53">
        <v>0.1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0</v>
      </c>
      <c r="FD53">
        <v>4.3999999999999997E-2</v>
      </c>
      <c r="FE53">
        <v>4.3999999999999997E-2</v>
      </c>
    </row>
    <row r="54" spans="1:161" x14ac:dyDescent="0.25">
      <c r="A54">
        <v>190</v>
      </c>
      <c r="B54" t="s">
        <v>458</v>
      </c>
      <c r="C54" t="s">
        <v>459</v>
      </c>
      <c r="D54">
        <v>8</v>
      </c>
      <c r="E54">
        <v>158.30000000000001</v>
      </c>
      <c r="F54">
        <v>4.3999999999999997E-2</v>
      </c>
      <c r="G54">
        <v>3597</v>
      </c>
      <c r="I54">
        <v>36.729999999999997</v>
      </c>
      <c r="K54">
        <v>0.252</v>
      </c>
      <c r="L54">
        <v>37.24</v>
      </c>
      <c r="M54">
        <v>914.7</v>
      </c>
      <c r="N54">
        <v>0</v>
      </c>
      <c r="O54">
        <v>88.74</v>
      </c>
      <c r="P54">
        <v>11.26</v>
      </c>
      <c r="Q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1</v>
      </c>
      <c r="AS54">
        <v>3.5</v>
      </c>
      <c r="AT54">
        <v>6.8</v>
      </c>
      <c r="AU54">
        <v>9.9</v>
      </c>
      <c r="AV54">
        <v>12.2</v>
      </c>
      <c r="AW54">
        <v>13</v>
      </c>
      <c r="AX54">
        <v>12.5</v>
      </c>
      <c r="AY54">
        <v>10.7</v>
      </c>
      <c r="AZ54">
        <v>8.3000000000000007</v>
      </c>
      <c r="BA54">
        <v>5.7</v>
      </c>
      <c r="BB54">
        <v>3.3</v>
      </c>
      <c r="BC54">
        <v>1.5</v>
      </c>
      <c r="BD54">
        <v>0.4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0.2</v>
      </c>
      <c r="BM54">
        <v>0.3</v>
      </c>
      <c r="BN54">
        <v>0.6</v>
      </c>
      <c r="BO54">
        <v>0.8</v>
      </c>
      <c r="BP54">
        <v>1</v>
      </c>
      <c r="BQ54">
        <v>1.1000000000000001</v>
      </c>
      <c r="BR54">
        <v>1.2</v>
      </c>
      <c r="BS54">
        <v>1.2</v>
      </c>
      <c r="BT54">
        <v>1.1000000000000001</v>
      </c>
      <c r="BU54">
        <v>1</v>
      </c>
      <c r="BV54">
        <v>0.9</v>
      </c>
      <c r="BW54">
        <v>0.7</v>
      </c>
      <c r="BX54">
        <v>0.5</v>
      </c>
      <c r="BY54">
        <v>0.3</v>
      </c>
      <c r="BZ54">
        <v>0.2</v>
      </c>
      <c r="CA54">
        <v>0.1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5.0999999999999996</v>
      </c>
      <c r="DK54">
        <v>17.5</v>
      </c>
      <c r="DL54">
        <v>25.5</v>
      </c>
      <c r="DM54">
        <v>22.6</v>
      </c>
      <c r="DN54">
        <v>14.9</v>
      </c>
      <c r="DO54">
        <v>8.1</v>
      </c>
      <c r="DP54">
        <v>3.8</v>
      </c>
      <c r="DQ54">
        <v>1.6</v>
      </c>
      <c r="DR54">
        <v>0.6</v>
      </c>
      <c r="DS54">
        <v>0.2</v>
      </c>
      <c r="DT54">
        <v>0.1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0</v>
      </c>
      <c r="FD54">
        <v>4.3999999999999997E-2</v>
      </c>
      <c r="FE54">
        <v>4.3999999999999997E-2</v>
      </c>
    </row>
    <row r="55" spans="1:161" x14ac:dyDescent="0.25">
      <c r="A55">
        <v>191</v>
      </c>
      <c r="B55" t="s">
        <v>460</v>
      </c>
      <c r="C55" t="s">
        <v>461</v>
      </c>
      <c r="D55">
        <v>8</v>
      </c>
      <c r="E55">
        <v>155</v>
      </c>
      <c r="F55">
        <v>4.3999999999999997E-2</v>
      </c>
      <c r="G55">
        <v>3523.7</v>
      </c>
      <c r="I55">
        <v>36.29</v>
      </c>
      <c r="K55">
        <v>0.23799999999999999</v>
      </c>
      <c r="L55">
        <v>36.79</v>
      </c>
      <c r="M55">
        <v>1021</v>
      </c>
      <c r="N55">
        <v>0</v>
      </c>
      <c r="O55">
        <v>89.37</v>
      </c>
      <c r="P55">
        <v>10.63</v>
      </c>
      <c r="Q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0.6</v>
      </c>
      <c r="AS55">
        <v>3.2</v>
      </c>
      <c r="AT55">
        <v>6.9</v>
      </c>
      <c r="AU55">
        <v>10.4</v>
      </c>
      <c r="AV55">
        <v>12.9</v>
      </c>
      <c r="AW55">
        <v>13.7</v>
      </c>
      <c r="AX55">
        <v>12.9</v>
      </c>
      <c r="AY55">
        <v>10.9</v>
      </c>
      <c r="AZ55">
        <v>8.1999999999999993</v>
      </c>
      <c r="BA55">
        <v>5.3</v>
      </c>
      <c r="BB55">
        <v>2.9</v>
      </c>
      <c r="BC55">
        <v>1.2</v>
      </c>
      <c r="BD55">
        <v>0.3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0.1</v>
      </c>
      <c r="BL55">
        <v>0.2</v>
      </c>
      <c r="BM55">
        <v>0.4</v>
      </c>
      <c r="BN55">
        <v>0.5</v>
      </c>
      <c r="BO55">
        <v>0.7</v>
      </c>
      <c r="BP55">
        <v>0.9</v>
      </c>
      <c r="BQ55">
        <v>1</v>
      </c>
      <c r="BR55">
        <v>1</v>
      </c>
      <c r="BS55">
        <v>1</v>
      </c>
      <c r="BT55">
        <v>1</v>
      </c>
      <c r="BU55">
        <v>0.9</v>
      </c>
      <c r="BV55">
        <v>0.8</v>
      </c>
      <c r="BW55">
        <v>0.7</v>
      </c>
      <c r="BX55">
        <v>0.5</v>
      </c>
      <c r="BY55">
        <v>0.4</v>
      </c>
      <c r="BZ55">
        <v>0.3</v>
      </c>
      <c r="CA55">
        <v>0.2</v>
      </c>
      <c r="CB55">
        <v>0.1</v>
      </c>
      <c r="CC55">
        <v>0.1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0</v>
      </c>
      <c r="DJ55">
        <v>3.5</v>
      </c>
      <c r="DK55">
        <v>14.2</v>
      </c>
      <c r="DL55">
        <v>24.5</v>
      </c>
      <c r="DM55">
        <v>24.4</v>
      </c>
      <c r="DN55">
        <v>16.899999999999999</v>
      </c>
      <c r="DO55">
        <v>9.3000000000000007</v>
      </c>
      <c r="DP55">
        <v>4.4000000000000004</v>
      </c>
      <c r="DQ55">
        <v>1.8</v>
      </c>
      <c r="DR55">
        <v>0.7</v>
      </c>
      <c r="DS55">
        <v>0.2</v>
      </c>
      <c r="DT55">
        <v>0.1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0</v>
      </c>
      <c r="FD55">
        <v>4.3999999999999997E-2</v>
      </c>
      <c r="FE55">
        <v>4.3999999999999997E-2</v>
      </c>
    </row>
    <row r="56" spans="1:161" x14ac:dyDescent="0.25">
      <c r="A56">
        <v>192</v>
      </c>
      <c r="B56" t="s">
        <v>462</v>
      </c>
      <c r="C56" t="s">
        <v>463</v>
      </c>
      <c r="D56">
        <v>9</v>
      </c>
      <c r="E56">
        <v>331.9</v>
      </c>
      <c r="F56">
        <v>0.111</v>
      </c>
      <c r="G56">
        <v>2990</v>
      </c>
      <c r="I56">
        <v>38.47</v>
      </c>
      <c r="K56">
        <v>0.20300000000000001</v>
      </c>
      <c r="L56">
        <v>43.5</v>
      </c>
      <c r="M56">
        <v>4130</v>
      </c>
      <c r="N56">
        <v>0</v>
      </c>
      <c r="O56">
        <v>96.84</v>
      </c>
      <c r="P56">
        <v>3.1589999999999998</v>
      </c>
      <c r="Q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0.8</v>
      </c>
      <c r="AS56">
        <v>2.6</v>
      </c>
      <c r="AT56">
        <v>5.2</v>
      </c>
      <c r="AU56">
        <v>7.9</v>
      </c>
      <c r="AV56">
        <v>10.3</v>
      </c>
      <c r="AW56">
        <v>11.9</v>
      </c>
      <c r="AX56">
        <v>12.5</v>
      </c>
      <c r="AY56">
        <v>12</v>
      </c>
      <c r="AZ56">
        <v>10.7</v>
      </c>
      <c r="BA56">
        <v>8.6999999999999993</v>
      </c>
      <c r="BB56">
        <v>6.4</v>
      </c>
      <c r="BC56">
        <v>4.2</v>
      </c>
      <c r="BD56">
        <v>2.2999999999999998</v>
      </c>
      <c r="BE56">
        <v>1</v>
      </c>
      <c r="BF56">
        <v>0.2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0.1</v>
      </c>
      <c r="BZ56">
        <v>0.1</v>
      </c>
      <c r="CA56">
        <v>0.2</v>
      </c>
      <c r="CB56">
        <v>0.4</v>
      </c>
      <c r="CC56">
        <v>0.5</v>
      </c>
      <c r="CD56">
        <v>0.6</v>
      </c>
      <c r="CE56">
        <v>0.6</v>
      </c>
      <c r="CF56">
        <v>0.6</v>
      </c>
      <c r="CG56">
        <v>0</v>
      </c>
      <c r="CH56">
        <v>0</v>
      </c>
      <c r="CI56">
        <v>0</v>
      </c>
      <c r="CJ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0</v>
      </c>
      <c r="DJ56">
        <v>4.9000000000000004</v>
      </c>
      <c r="DK56">
        <v>16.8</v>
      </c>
      <c r="DL56">
        <v>24.6</v>
      </c>
      <c r="DM56">
        <v>22.2</v>
      </c>
      <c r="DN56">
        <v>15.2</v>
      </c>
      <c r="DO56">
        <v>8.6999999999999993</v>
      </c>
      <c r="DP56">
        <v>4.4000000000000004</v>
      </c>
      <c r="DQ56">
        <v>2</v>
      </c>
      <c r="DR56">
        <v>0.8</v>
      </c>
      <c r="DS56">
        <v>0.3</v>
      </c>
      <c r="DT56">
        <v>0.1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</v>
      </c>
      <c r="FD56">
        <v>0.111</v>
      </c>
      <c r="FE56">
        <v>0.111</v>
      </c>
    </row>
    <row r="57" spans="1:161" x14ac:dyDescent="0.25">
      <c r="A57">
        <v>193</v>
      </c>
      <c r="B57" t="s">
        <v>464</v>
      </c>
      <c r="C57" t="s">
        <v>465</v>
      </c>
      <c r="D57">
        <v>9</v>
      </c>
      <c r="E57">
        <v>331.9</v>
      </c>
      <c r="F57">
        <v>0.111</v>
      </c>
      <c r="G57">
        <v>2990</v>
      </c>
      <c r="I57">
        <v>35.880000000000003</v>
      </c>
      <c r="K57">
        <v>0.20599999999999999</v>
      </c>
      <c r="L57">
        <v>38.26</v>
      </c>
      <c r="M57">
        <v>4139</v>
      </c>
      <c r="N57">
        <v>0</v>
      </c>
      <c r="O57">
        <v>95.56</v>
      </c>
      <c r="P57">
        <v>4.4390000000000001</v>
      </c>
      <c r="Q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0.5</v>
      </c>
      <c r="AS57">
        <v>2.8</v>
      </c>
      <c r="AT57">
        <v>6.3</v>
      </c>
      <c r="AU57">
        <v>9.9</v>
      </c>
      <c r="AV57">
        <v>12.9</v>
      </c>
      <c r="AW57">
        <v>14.3</v>
      </c>
      <c r="AX57">
        <v>14.1</v>
      </c>
      <c r="AY57">
        <v>12.4</v>
      </c>
      <c r="AZ57">
        <v>9.8000000000000007</v>
      </c>
      <c r="BA57">
        <v>6.7</v>
      </c>
      <c r="BB57">
        <v>3.8</v>
      </c>
      <c r="BC57">
        <v>1.6</v>
      </c>
      <c r="BD57">
        <v>0.4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0.1</v>
      </c>
      <c r="BZ57">
        <v>0.2</v>
      </c>
      <c r="CA57">
        <v>0.3</v>
      </c>
      <c r="CB57">
        <v>0.5</v>
      </c>
      <c r="CC57">
        <v>0.7</v>
      </c>
      <c r="CD57">
        <v>0.8</v>
      </c>
      <c r="CE57">
        <v>0.9</v>
      </c>
      <c r="CF57">
        <v>0.9</v>
      </c>
      <c r="CG57">
        <v>0</v>
      </c>
      <c r="CH57">
        <v>0</v>
      </c>
      <c r="CI57">
        <v>0</v>
      </c>
      <c r="CJ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0</v>
      </c>
      <c r="DJ57">
        <v>3.3</v>
      </c>
      <c r="DK57">
        <v>13.4</v>
      </c>
      <c r="DL57">
        <v>23.5</v>
      </c>
      <c r="DM57">
        <v>24.1</v>
      </c>
      <c r="DN57">
        <v>17.399999999999999</v>
      </c>
      <c r="DO57">
        <v>10</v>
      </c>
      <c r="DP57">
        <v>4.9000000000000004</v>
      </c>
      <c r="DQ57">
        <v>2.1</v>
      </c>
      <c r="DR57">
        <v>0.8</v>
      </c>
      <c r="DS57">
        <v>0.3</v>
      </c>
      <c r="DT57">
        <v>0.1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</v>
      </c>
      <c r="FD57">
        <v>0.111</v>
      </c>
      <c r="FE57">
        <v>0.111</v>
      </c>
    </row>
    <row r="58" spans="1:161" x14ac:dyDescent="0.25">
      <c r="A58">
        <v>194</v>
      </c>
      <c r="B58" t="s">
        <v>466</v>
      </c>
      <c r="C58" t="s">
        <v>467</v>
      </c>
      <c r="D58">
        <v>9</v>
      </c>
      <c r="E58">
        <v>329.3</v>
      </c>
      <c r="F58">
        <v>0.111</v>
      </c>
      <c r="G58">
        <v>2967</v>
      </c>
      <c r="I58">
        <v>34.049999999999997</v>
      </c>
      <c r="K58">
        <v>0.20499999999999999</v>
      </c>
      <c r="L58">
        <v>36.57</v>
      </c>
      <c r="M58">
        <v>4103</v>
      </c>
      <c r="N58">
        <v>0</v>
      </c>
      <c r="O58">
        <v>95.61</v>
      </c>
      <c r="P58">
        <v>4.3860000000000001</v>
      </c>
      <c r="Q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1.3</v>
      </c>
      <c r="AS58">
        <v>4.2</v>
      </c>
      <c r="AT58">
        <v>7.7</v>
      </c>
      <c r="AU58">
        <v>11</v>
      </c>
      <c r="AV58">
        <v>13.3</v>
      </c>
      <c r="AW58">
        <v>14</v>
      </c>
      <c r="AX58">
        <v>13.3</v>
      </c>
      <c r="AY58">
        <v>11.4</v>
      </c>
      <c r="AZ58">
        <v>8.6999999999999993</v>
      </c>
      <c r="BA58">
        <v>5.8</v>
      </c>
      <c r="BB58">
        <v>3.2</v>
      </c>
      <c r="BC58">
        <v>1.3</v>
      </c>
      <c r="BD58">
        <v>0.3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0.1</v>
      </c>
      <c r="BZ58">
        <v>0.2</v>
      </c>
      <c r="CA58">
        <v>0.3</v>
      </c>
      <c r="CB58">
        <v>0.5</v>
      </c>
      <c r="CC58">
        <v>0.7</v>
      </c>
      <c r="CD58">
        <v>0.8</v>
      </c>
      <c r="CE58">
        <v>0.9</v>
      </c>
      <c r="CF58">
        <v>0.9</v>
      </c>
      <c r="CG58">
        <v>0</v>
      </c>
      <c r="CH58">
        <v>0</v>
      </c>
      <c r="CI58">
        <v>0</v>
      </c>
      <c r="CJ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0</v>
      </c>
      <c r="DJ58">
        <v>5.7</v>
      </c>
      <c r="DK58">
        <v>18.8</v>
      </c>
      <c r="DL58">
        <v>26.1</v>
      </c>
      <c r="DM58">
        <v>22.1</v>
      </c>
      <c r="DN58">
        <v>14.1</v>
      </c>
      <c r="DO58">
        <v>7.5</v>
      </c>
      <c r="DP58">
        <v>3.5</v>
      </c>
      <c r="DQ58">
        <v>1.5</v>
      </c>
      <c r="DR58">
        <v>0.5</v>
      </c>
      <c r="DS58">
        <v>0.2</v>
      </c>
      <c r="DT58">
        <v>0.1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</v>
      </c>
      <c r="FD58">
        <v>0.111</v>
      </c>
      <c r="FE58">
        <v>0.111</v>
      </c>
    </row>
    <row r="59" spans="1:161" x14ac:dyDescent="0.25">
      <c r="A59">
        <v>195</v>
      </c>
      <c r="B59" t="s">
        <v>468</v>
      </c>
      <c r="C59" t="s">
        <v>469</v>
      </c>
      <c r="D59">
        <v>9</v>
      </c>
      <c r="E59">
        <v>331.7</v>
      </c>
      <c r="F59">
        <v>0.111</v>
      </c>
      <c r="G59">
        <v>2988</v>
      </c>
      <c r="I59">
        <v>33.19</v>
      </c>
      <c r="K59">
        <v>0.21299999999999999</v>
      </c>
      <c r="L59">
        <v>34.96</v>
      </c>
      <c r="M59">
        <v>3884</v>
      </c>
      <c r="N59">
        <v>0</v>
      </c>
      <c r="O59">
        <v>94.59</v>
      </c>
      <c r="P59">
        <v>5.4089999999999998</v>
      </c>
      <c r="Q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1.5</v>
      </c>
      <c r="AS59">
        <v>4.5999999999999996</v>
      </c>
      <c r="AT59">
        <v>8.4</v>
      </c>
      <c r="AU59">
        <v>11.8</v>
      </c>
      <c r="AV59">
        <v>13.9</v>
      </c>
      <c r="AW59">
        <v>14.4</v>
      </c>
      <c r="AX59">
        <v>13.3</v>
      </c>
      <c r="AY59">
        <v>10.9</v>
      </c>
      <c r="AZ59">
        <v>7.9</v>
      </c>
      <c r="BA59">
        <v>4.8</v>
      </c>
      <c r="BB59">
        <v>2.2999999999999998</v>
      </c>
      <c r="BC59">
        <v>0.6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0.1</v>
      </c>
      <c r="BY59">
        <v>0.2</v>
      </c>
      <c r="BZ59">
        <v>0.3</v>
      </c>
      <c r="CA59">
        <v>0.5</v>
      </c>
      <c r="CB59">
        <v>0.7</v>
      </c>
      <c r="CC59">
        <v>0.8</v>
      </c>
      <c r="CD59">
        <v>0.9</v>
      </c>
      <c r="CE59">
        <v>0.9</v>
      </c>
      <c r="CF59">
        <v>0.9</v>
      </c>
      <c r="CG59">
        <v>0</v>
      </c>
      <c r="CH59">
        <v>0</v>
      </c>
      <c r="CI59">
        <v>0</v>
      </c>
      <c r="CJ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0</v>
      </c>
      <c r="DJ59">
        <v>5.9</v>
      </c>
      <c r="DK59">
        <v>19.3</v>
      </c>
      <c r="DL59">
        <v>26.4</v>
      </c>
      <c r="DM59">
        <v>22</v>
      </c>
      <c r="DN59">
        <v>13.8</v>
      </c>
      <c r="DO59">
        <v>7.2</v>
      </c>
      <c r="DP59">
        <v>3.3</v>
      </c>
      <c r="DQ59">
        <v>1.3</v>
      </c>
      <c r="DR59">
        <v>0.5</v>
      </c>
      <c r="DS59">
        <v>0.2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</v>
      </c>
      <c r="FD59">
        <v>0.111</v>
      </c>
      <c r="FE59">
        <v>0.111</v>
      </c>
    </row>
    <row r="60" spans="1:161" x14ac:dyDescent="0.25">
      <c r="A60">
        <v>196</v>
      </c>
      <c r="B60" t="s">
        <v>470</v>
      </c>
      <c r="C60" t="s">
        <v>471</v>
      </c>
      <c r="D60">
        <v>9</v>
      </c>
      <c r="E60">
        <v>328.7</v>
      </c>
      <c r="F60">
        <v>0.111</v>
      </c>
      <c r="G60">
        <v>2961</v>
      </c>
      <c r="I60">
        <v>32.65</v>
      </c>
      <c r="K60">
        <v>0.19700000000000001</v>
      </c>
      <c r="L60">
        <v>34.549999999999997</v>
      </c>
      <c r="M60">
        <v>3949</v>
      </c>
      <c r="N60">
        <v>0</v>
      </c>
      <c r="O60">
        <v>95.4</v>
      </c>
      <c r="P60">
        <v>4.5960000000000001</v>
      </c>
      <c r="Q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1.4</v>
      </c>
      <c r="AS60">
        <v>4.5999999999999996</v>
      </c>
      <c r="AT60">
        <v>8.6</v>
      </c>
      <c r="AU60">
        <v>12.3</v>
      </c>
      <c r="AV60">
        <v>14.6</v>
      </c>
      <c r="AW60">
        <v>15</v>
      </c>
      <c r="AX60">
        <v>13.6</v>
      </c>
      <c r="AY60">
        <v>10.9</v>
      </c>
      <c r="AZ60">
        <v>7.6</v>
      </c>
      <c r="BA60">
        <v>4.4000000000000004</v>
      </c>
      <c r="BB60">
        <v>1.9</v>
      </c>
      <c r="BC60">
        <v>0.5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0.1</v>
      </c>
      <c r="BY60">
        <v>0.1</v>
      </c>
      <c r="BZ60">
        <v>0.3</v>
      </c>
      <c r="CA60">
        <v>0.4</v>
      </c>
      <c r="CB60">
        <v>0.6</v>
      </c>
      <c r="CC60">
        <v>0.7</v>
      </c>
      <c r="CD60">
        <v>0.8</v>
      </c>
      <c r="CE60">
        <v>0.8</v>
      </c>
      <c r="CF60">
        <v>0.8</v>
      </c>
      <c r="CG60">
        <v>0</v>
      </c>
      <c r="CH60">
        <v>0</v>
      </c>
      <c r="CI60">
        <v>0</v>
      </c>
      <c r="CJ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5.3</v>
      </c>
      <c r="DK60">
        <v>18.100000000000001</v>
      </c>
      <c r="DL60">
        <v>26.1</v>
      </c>
      <c r="DM60">
        <v>22.6</v>
      </c>
      <c r="DN60">
        <v>14.5</v>
      </c>
      <c r="DO60">
        <v>7.7</v>
      </c>
      <c r="DP60">
        <v>3.5</v>
      </c>
      <c r="DQ60">
        <v>1.4</v>
      </c>
      <c r="DR60">
        <v>0.5</v>
      </c>
      <c r="DS60">
        <v>0.2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0.111</v>
      </c>
      <c r="FE60">
        <v>0.111</v>
      </c>
    </row>
    <row r="61" spans="1:161" s="5" customFormat="1" x14ac:dyDescent="0.25">
      <c r="B61" s="5">
        <v>43</v>
      </c>
      <c r="C61" s="6"/>
      <c r="D61" s="5">
        <f>AVERAGE(D51:D60)</f>
        <v>8.5555555555555554</v>
      </c>
      <c r="E61" s="5">
        <f>AVERAGE(E51:E60)</f>
        <v>253.97777777777776</v>
      </c>
      <c r="F61" s="5">
        <f>AVERAGE(F51:F60)</f>
        <v>8.1222222222222223E-2</v>
      </c>
      <c r="G61" s="5">
        <f>AVERAGE(G51:G60)</f>
        <v>3251.9333333333334</v>
      </c>
      <c r="H61" s="5">
        <f>STDEV(G51:G60)</f>
        <v>325.47229912851259</v>
      </c>
      <c r="I61" s="5">
        <f>AVERAGE(I51:I60)</f>
        <v>35.818888888888885</v>
      </c>
      <c r="J61" s="5">
        <f>STDEV(I51:I60)</f>
        <v>2.1412814180091124</v>
      </c>
      <c r="K61" s="5">
        <f t="shared" ref="K61:AP61" si="20">AVERAGE(K51:K60)</f>
        <v>0.22600000000000003</v>
      </c>
      <c r="L61" s="5">
        <f t="shared" si="20"/>
        <v>37.776666666666671</v>
      </c>
      <c r="M61" s="5">
        <f t="shared" si="20"/>
        <v>2622.7</v>
      </c>
      <c r="N61" s="5">
        <f t="shared" si="20"/>
        <v>883.55555555555554</v>
      </c>
      <c r="O61" s="5">
        <f t="shared" si="20"/>
        <v>93.058888888888902</v>
      </c>
      <c r="P61" s="5">
        <f t="shared" si="20"/>
        <v>6.147444444444444</v>
      </c>
      <c r="Q61" s="5">
        <f t="shared" si="20"/>
        <v>0.79155555555555557</v>
      </c>
      <c r="R61" s="5" t="e">
        <f t="shared" si="20"/>
        <v>#DIV/0!</v>
      </c>
      <c r="S61" s="5">
        <f t="shared" si="20"/>
        <v>0</v>
      </c>
      <c r="T61" s="5">
        <f t="shared" si="20"/>
        <v>0</v>
      </c>
      <c r="U61" s="5">
        <f t="shared" si="20"/>
        <v>0</v>
      </c>
      <c r="V61" s="5">
        <f t="shared" si="20"/>
        <v>0</v>
      </c>
      <c r="W61" s="5">
        <f t="shared" si="20"/>
        <v>0</v>
      </c>
      <c r="X61" s="5">
        <f t="shared" si="20"/>
        <v>0</v>
      </c>
      <c r="Y61" s="5">
        <f t="shared" si="20"/>
        <v>0</v>
      </c>
      <c r="Z61" s="5">
        <f t="shared" si="20"/>
        <v>0</v>
      </c>
      <c r="AA61" s="5">
        <f t="shared" si="20"/>
        <v>0</v>
      </c>
      <c r="AB61" s="5">
        <f t="shared" si="20"/>
        <v>0</v>
      </c>
      <c r="AC61" s="5">
        <f t="shared" si="20"/>
        <v>0</v>
      </c>
      <c r="AD61" s="5">
        <f t="shared" si="20"/>
        <v>0</v>
      </c>
      <c r="AE61" s="5">
        <f t="shared" si="20"/>
        <v>0</v>
      </c>
      <c r="AF61" s="5">
        <f t="shared" si="20"/>
        <v>0</v>
      </c>
      <c r="AG61" s="5">
        <f t="shared" si="20"/>
        <v>0</v>
      </c>
      <c r="AH61" s="5">
        <f t="shared" si="20"/>
        <v>0</v>
      </c>
      <c r="AI61" s="5">
        <f t="shared" si="20"/>
        <v>0</v>
      </c>
      <c r="AJ61" s="5">
        <f t="shared" si="20"/>
        <v>0</v>
      </c>
      <c r="AK61" s="5">
        <f t="shared" si="20"/>
        <v>0</v>
      </c>
      <c r="AL61" s="5">
        <f t="shared" si="20"/>
        <v>0</v>
      </c>
      <c r="AM61" s="5">
        <f t="shared" si="20"/>
        <v>0</v>
      </c>
      <c r="AN61" s="5">
        <f t="shared" si="20"/>
        <v>0</v>
      </c>
      <c r="AO61" s="5">
        <f t="shared" si="20"/>
        <v>0</v>
      </c>
      <c r="AP61" s="5">
        <f t="shared" si="20"/>
        <v>0</v>
      </c>
      <c r="AQ61" s="5">
        <f t="shared" ref="AQ61:BV61" si="21">AVERAGE(AQ51:AQ60)</f>
        <v>0</v>
      </c>
      <c r="AR61" s="5">
        <f t="shared" si="21"/>
        <v>0.96666666666666656</v>
      </c>
      <c r="AS61" s="5">
        <f t="shared" si="21"/>
        <v>3.5222222222222217</v>
      </c>
      <c r="AT61" s="5">
        <f t="shared" si="21"/>
        <v>6.9444444444444446</v>
      </c>
      <c r="AU61" s="5">
        <f t="shared" si="21"/>
        <v>10.244444444444444</v>
      </c>
      <c r="AV61" s="5">
        <f t="shared" si="21"/>
        <v>12.633333333333333</v>
      </c>
      <c r="AW61" s="5">
        <f t="shared" si="21"/>
        <v>13.555555555555557</v>
      </c>
      <c r="AX61" s="5">
        <f t="shared" si="21"/>
        <v>13.02222222222222</v>
      </c>
      <c r="AY61" s="5">
        <f t="shared" si="21"/>
        <v>11.255555555555556</v>
      </c>
      <c r="AZ61" s="5">
        <f t="shared" si="21"/>
        <v>8.7666666666666675</v>
      </c>
      <c r="BA61" s="5">
        <f t="shared" si="21"/>
        <v>6.0222222222222221</v>
      </c>
      <c r="BB61" s="5">
        <f t="shared" si="21"/>
        <v>3.5555555555555554</v>
      </c>
      <c r="BC61" s="5">
        <f t="shared" si="21"/>
        <v>1.7000000000000002</v>
      </c>
      <c r="BD61" s="5">
        <f t="shared" si="21"/>
        <v>0.62222222222222223</v>
      </c>
      <c r="BE61" s="5">
        <f t="shared" si="21"/>
        <v>0.17777777777777778</v>
      </c>
      <c r="BF61" s="5">
        <f t="shared" si="21"/>
        <v>3.333333333333334E-2</v>
      </c>
      <c r="BG61" s="5">
        <f t="shared" si="21"/>
        <v>0</v>
      </c>
      <c r="BH61" s="5">
        <f t="shared" si="21"/>
        <v>0</v>
      </c>
      <c r="BI61" s="5">
        <f t="shared" si="21"/>
        <v>0</v>
      </c>
      <c r="BJ61" s="5">
        <f t="shared" si="21"/>
        <v>0</v>
      </c>
      <c r="BK61" s="5">
        <f t="shared" si="21"/>
        <v>2.2222222222222223E-2</v>
      </c>
      <c r="BL61" s="5">
        <f t="shared" si="21"/>
        <v>8.8888888888888892E-2</v>
      </c>
      <c r="BM61" s="5">
        <f t="shared" si="21"/>
        <v>0.15555555555555556</v>
      </c>
      <c r="BN61" s="5">
        <f t="shared" si="21"/>
        <v>0.23333333333333334</v>
      </c>
      <c r="BO61" s="5">
        <f t="shared" si="21"/>
        <v>0.30000000000000004</v>
      </c>
      <c r="BP61" s="5">
        <f t="shared" si="21"/>
        <v>0.36666666666666664</v>
      </c>
      <c r="BQ61" s="5">
        <f t="shared" si="21"/>
        <v>0.3888888888888889</v>
      </c>
      <c r="BR61" s="5">
        <f t="shared" si="21"/>
        <v>0.3888888888888889</v>
      </c>
      <c r="BS61" s="5">
        <f t="shared" si="21"/>
        <v>0.36666666666666664</v>
      </c>
      <c r="BT61" s="5">
        <f t="shared" si="21"/>
        <v>0.34444444444444444</v>
      </c>
      <c r="BU61" s="5">
        <f t="shared" si="21"/>
        <v>0.28888888888888892</v>
      </c>
      <c r="BV61" s="5">
        <f t="shared" si="21"/>
        <v>0.25555555555555554</v>
      </c>
      <c r="BW61" s="5">
        <f t="shared" ref="BW61:DB61" si="22">AVERAGE(BW51:BW60)</f>
        <v>0.2</v>
      </c>
      <c r="BX61" s="5">
        <f t="shared" si="22"/>
        <v>0.16666666666666669</v>
      </c>
      <c r="BY61" s="5">
        <f t="shared" si="22"/>
        <v>0.17777777777777781</v>
      </c>
      <c r="BZ61" s="5">
        <f t="shared" si="22"/>
        <v>0.22222222222222221</v>
      </c>
      <c r="CA61" s="5">
        <f t="shared" si="22"/>
        <v>0.27777777777777779</v>
      </c>
      <c r="CB61" s="5">
        <f t="shared" si="22"/>
        <v>0.4</v>
      </c>
      <c r="CC61" s="5">
        <f t="shared" si="22"/>
        <v>0.5</v>
      </c>
      <c r="CD61" s="5">
        <f t="shared" si="22"/>
        <v>0.56666666666666665</v>
      </c>
      <c r="CE61" s="5">
        <f t="shared" si="22"/>
        <v>0.6</v>
      </c>
      <c r="CF61" s="5">
        <f t="shared" si="22"/>
        <v>0.6</v>
      </c>
      <c r="CG61" s="5">
        <f t="shared" si="22"/>
        <v>0</v>
      </c>
      <c r="CH61" s="5">
        <f t="shared" si="22"/>
        <v>0</v>
      </c>
      <c r="CI61" s="5">
        <f t="shared" si="22"/>
        <v>0</v>
      </c>
      <c r="CJ61" s="5">
        <f t="shared" si="22"/>
        <v>0</v>
      </c>
      <c r="CK61" s="5" t="e">
        <f t="shared" si="22"/>
        <v>#DIV/0!</v>
      </c>
      <c r="CL61" s="5">
        <f t="shared" si="22"/>
        <v>0</v>
      </c>
      <c r="CM61" s="5">
        <f t="shared" si="22"/>
        <v>0</v>
      </c>
      <c r="CN61" s="5">
        <f t="shared" si="22"/>
        <v>0</v>
      </c>
      <c r="CO61" s="5">
        <f t="shared" si="22"/>
        <v>0</v>
      </c>
      <c r="CP61" s="5">
        <f t="shared" si="22"/>
        <v>0</v>
      </c>
      <c r="CQ61" s="5">
        <f t="shared" si="22"/>
        <v>0</v>
      </c>
      <c r="CR61" s="5">
        <f t="shared" si="22"/>
        <v>0</v>
      </c>
      <c r="CS61" s="5">
        <f t="shared" si="22"/>
        <v>0</v>
      </c>
      <c r="CT61" s="5">
        <f t="shared" si="22"/>
        <v>0</v>
      </c>
      <c r="CU61" s="5">
        <f t="shared" si="22"/>
        <v>0</v>
      </c>
      <c r="CV61" s="5">
        <f t="shared" si="22"/>
        <v>0</v>
      </c>
      <c r="CW61" s="5">
        <f t="shared" si="22"/>
        <v>0</v>
      </c>
      <c r="CX61" s="5">
        <f t="shared" si="22"/>
        <v>0</v>
      </c>
      <c r="CY61" s="5">
        <f t="shared" si="22"/>
        <v>0</v>
      </c>
      <c r="CZ61" s="5">
        <f t="shared" si="22"/>
        <v>0</v>
      </c>
      <c r="DA61" s="5">
        <f t="shared" si="22"/>
        <v>0</v>
      </c>
      <c r="DB61" s="5">
        <f t="shared" si="22"/>
        <v>0</v>
      </c>
      <c r="DC61" s="5">
        <f t="shared" ref="DC61:EH61" si="23">AVERAGE(DC51:DC60)</f>
        <v>0</v>
      </c>
      <c r="DD61" s="5">
        <f t="shared" si="23"/>
        <v>0</v>
      </c>
      <c r="DE61" s="5">
        <f t="shared" si="23"/>
        <v>0</v>
      </c>
      <c r="DF61" s="5">
        <f t="shared" si="23"/>
        <v>0</v>
      </c>
      <c r="DG61" s="5">
        <f t="shared" si="23"/>
        <v>0</v>
      </c>
      <c r="DH61" s="5">
        <f t="shared" si="23"/>
        <v>0</v>
      </c>
      <c r="DI61" s="5">
        <f t="shared" si="23"/>
        <v>0</v>
      </c>
      <c r="DJ61" s="5">
        <f t="shared" si="23"/>
        <v>4.7333333333333325</v>
      </c>
      <c r="DK61" s="5">
        <f t="shared" si="23"/>
        <v>16.700000000000003</v>
      </c>
      <c r="DL61" s="5">
        <f t="shared" si="23"/>
        <v>25.166666666666668</v>
      </c>
      <c r="DM61" s="5">
        <f t="shared" si="23"/>
        <v>22.922222222222224</v>
      </c>
      <c r="DN61" s="5">
        <f t="shared" si="23"/>
        <v>15.344444444444441</v>
      </c>
      <c r="DO61" s="5">
        <f t="shared" si="23"/>
        <v>8.4222222222222243</v>
      </c>
      <c r="DP61" s="5">
        <f t="shared" si="23"/>
        <v>4.0111111111111102</v>
      </c>
      <c r="DQ61" s="5">
        <f t="shared" si="23"/>
        <v>1.7000000000000002</v>
      </c>
      <c r="DR61" s="5">
        <f t="shared" si="23"/>
        <v>0.64444444444444438</v>
      </c>
      <c r="DS61" s="5">
        <f t="shared" si="23"/>
        <v>0.23333333333333334</v>
      </c>
      <c r="DT61" s="5">
        <f t="shared" si="23"/>
        <v>7.7777777777777779E-2</v>
      </c>
      <c r="DU61" s="5">
        <f t="shared" si="23"/>
        <v>0</v>
      </c>
      <c r="DV61" s="5">
        <f t="shared" si="23"/>
        <v>0</v>
      </c>
      <c r="DW61" s="5">
        <f t="shared" si="23"/>
        <v>0</v>
      </c>
      <c r="DX61" s="5">
        <f t="shared" si="23"/>
        <v>0</v>
      </c>
      <c r="DY61" s="5">
        <f t="shared" si="23"/>
        <v>0</v>
      </c>
      <c r="DZ61" s="5">
        <f t="shared" si="23"/>
        <v>0</v>
      </c>
      <c r="EA61" s="5">
        <f t="shared" si="23"/>
        <v>0</v>
      </c>
      <c r="EB61" s="5">
        <f t="shared" si="23"/>
        <v>0</v>
      </c>
      <c r="EC61" s="5">
        <f t="shared" si="23"/>
        <v>0</v>
      </c>
      <c r="ED61" s="5">
        <f t="shared" si="23"/>
        <v>0</v>
      </c>
      <c r="EE61" s="5">
        <f t="shared" si="23"/>
        <v>0</v>
      </c>
      <c r="EF61" s="5">
        <f t="shared" si="23"/>
        <v>0</v>
      </c>
      <c r="EG61" s="5">
        <f t="shared" si="23"/>
        <v>0</v>
      </c>
      <c r="EH61" s="5">
        <f t="shared" si="23"/>
        <v>0</v>
      </c>
      <c r="EI61" s="5">
        <f t="shared" ref="EI61:FE61" si="24">AVERAGE(EI51:EI60)</f>
        <v>0</v>
      </c>
      <c r="EJ61" s="5">
        <f t="shared" si="24"/>
        <v>0</v>
      </c>
      <c r="EK61" s="5">
        <f t="shared" si="24"/>
        <v>0</v>
      </c>
      <c r="EL61" s="5">
        <f t="shared" si="24"/>
        <v>0</v>
      </c>
      <c r="EM61" s="5">
        <f t="shared" si="24"/>
        <v>0</v>
      </c>
      <c r="EN61" s="5">
        <f t="shared" si="24"/>
        <v>0</v>
      </c>
      <c r="EO61" s="5">
        <f t="shared" si="24"/>
        <v>0</v>
      </c>
      <c r="EP61" s="5">
        <f t="shared" si="24"/>
        <v>0</v>
      </c>
      <c r="EQ61" s="5">
        <f t="shared" si="24"/>
        <v>0</v>
      </c>
      <c r="ER61" s="5">
        <f t="shared" si="24"/>
        <v>0</v>
      </c>
      <c r="ES61" s="5">
        <f t="shared" si="24"/>
        <v>0</v>
      </c>
      <c r="ET61" s="5">
        <f t="shared" si="24"/>
        <v>0</v>
      </c>
      <c r="EU61" s="5">
        <f t="shared" si="24"/>
        <v>0</v>
      </c>
      <c r="EV61" s="5">
        <f t="shared" si="24"/>
        <v>0</v>
      </c>
      <c r="EW61" s="5">
        <f t="shared" si="24"/>
        <v>0</v>
      </c>
      <c r="EX61" s="5">
        <f t="shared" si="24"/>
        <v>0</v>
      </c>
      <c r="EY61" s="5">
        <f t="shared" si="24"/>
        <v>0</v>
      </c>
      <c r="EZ61" s="5">
        <f t="shared" si="24"/>
        <v>0</v>
      </c>
      <c r="FA61" s="5">
        <f t="shared" si="24"/>
        <v>0</v>
      </c>
      <c r="FB61" s="5">
        <f t="shared" si="24"/>
        <v>0</v>
      </c>
      <c r="FC61" s="5">
        <f t="shared" si="24"/>
        <v>0</v>
      </c>
      <c r="FD61" s="5">
        <f t="shared" si="24"/>
        <v>8.1222222222222223E-2</v>
      </c>
      <c r="FE61" s="5">
        <f t="shared" si="24"/>
        <v>8.1222222222222223E-2</v>
      </c>
    </row>
    <row r="63" spans="1:161" x14ac:dyDescent="0.25">
      <c r="A63">
        <v>230</v>
      </c>
      <c r="B63" t="s">
        <v>472</v>
      </c>
      <c r="C63" t="s">
        <v>473</v>
      </c>
      <c r="D63">
        <v>9</v>
      </c>
      <c r="E63">
        <v>297.10000000000002</v>
      </c>
      <c r="F63">
        <v>0.111</v>
      </c>
      <c r="G63">
        <v>2676.9</v>
      </c>
      <c r="I63">
        <v>38.15</v>
      </c>
      <c r="K63">
        <v>0.22800000000000001</v>
      </c>
      <c r="L63">
        <v>40.74</v>
      </c>
      <c r="M63">
        <v>5001</v>
      </c>
      <c r="N63">
        <v>0</v>
      </c>
      <c r="O63">
        <v>97.19</v>
      </c>
      <c r="P63">
        <v>2.8140000000000001</v>
      </c>
      <c r="Q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0.4</v>
      </c>
      <c r="AS63">
        <v>2.2999999999999998</v>
      </c>
      <c r="AT63">
        <v>5.3</v>
      </c>
      <c r="AU63">
        <v>8.8000000000000007</v>
      </c>
      <c r="AV63">
        <v>11.7</v>
      </c>
      <c r="AW63">
        <v>13.5</v>
      </c>
      <c r="AX63">
        <v>14</v>
      </c>
      <c r="AY63">
        <v>13</v>
      </c>
      <c r="AZ63">
        <v>10.8</v>
      </c>
      <c r="BA63">
        <v>8.1</v>
      </c>
      <c r="BB63">
        <v>5.2</v>
      </c>
      <c r="BC63">
        <v>2.8</v>
      </c>
      <c r="BD63">
        <v>1</v>
      </c>
      <c r="BE63">
        <v>0.2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0.1</v>
      </c>
      <c r="CD63">
        <v>0.4</v>
      </c>
      <c r="CE63">
        <v>0.9</v>
      </c>
      <c r="CF63">
        <v>1.3</v>
      </c>
      <c r="CG63">
        <v>0</v>
      </c>
      <c r="CH63">
        <v>0</v>
      </c>
      <c r="CI63">
        <v>0</v>
      </c>
      <c r="CJ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0</v>
      </c>
      <c r="DJ63">
        <v>3.1</v>
      </c>
      <c r="DK63">
        <v>12.8</v>
      </c>
      <c r="DL63">
        <v>22.8</v>
      </c>
      <c r="DM63">
        <v>23.9</v>
      </c>
      <c r="DN63">
        <v>17.600000000000001</v>
      </c>
      <c r="DO63">
        <v>10.5</v>
      </c>
      <c r="DP63">
        <v>5.3</v>
      </c>
      <c r="DQ63">
        <v>2.4</v>
      </c>
      <c r="DR63">
        <v>1</v>
      </c>
      <c r="DS63">
        <v>0.4</v>
      </c>
      <c r="DT63">
        <v>0.1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</v>
      </c>
      <c r="FD63">
        <v>0.111</v>
      </c>
      <c r="FE63">
        <v>0.111</v>
      </c>
    </row>
    <row r="64" spans="1:161" x14ac:dyDescent="0.25">
      <c r="A64">
        <v>231</v>
      </c>
      <c r="B64" t="s">
        <v>474</v>
      </c>
      <c r="C64" t="s">
        <v>475</v>
      </c>
      <c r="D64">
        <v>9</v>
      </c>
      <c r="E64">
        <v>293.60000000000002</v>
      </c>
      <c r="F64">
        <v>0.111</v>
      </c>
      <c r="G64">
        <v>2645.2</v>
      </c>
      <c r="I64">
        <v>35.18</v>
      </c>
      <c r="K64">
        <v>0.23400000000000001</v>
      </c>
      <c r="L64">
        <v>35.99</v>
      </c>
      <c r="M64">
        <v>4987</v>
      </c>
      <c r="N64">
        <v>0</v>
      </c>
      <c r="O64">
        <v>96.38</v>
      </c>
      <c r="P64">
        <v>3.6240000000000001</v>
      </c>
      <c r="Q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1</v>
      </c>
      <c r="AS64">
        <v>3.6</v>
      </c>
      <c r="AT64">
        <v>7.4</v>
      </c>
      <c r="AU64">
        <v>11.2</v>
      </c>
      <c r="AV64">
        <v>14</v>
      </c>
      <c r="AW64">
        <v>15.2</v>
      </c>
      <c r="AX64">
        <v>14.5</v>
      </c>
      <c r="AY64">
        <v>12.2</v>
      </c>
      <c r="AZ64">
        <v>8.9</v>
      </c>
      <c r="BA64">
        <v>5.4</v>
      </c>
      <c r="BB64">
        <v>2.5</v>
      </c>
      <c r="BC64">
        <v>0.6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0.2</v>
      </c>
      <c r="CD64">
        <v>0.6</v>
      </c>
      <c r="CE64">
        <v>1.2</v>
      </c>
      <c r="CF64">
        <v>1.7</v>
      </c>
      <c r="CG64">
        <v>0</v>
      </c>
      <c r="CH64">
        <v>0</v>
      </c>
      <c r="CI64">
        <v>0</v>
      </c>
      <c r="CJ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0</v>
      </c>
      <c r="DJ64">
        <v>4.5</v>
      </c>
      <c r="DK64">
        <v>16.2</v>
      </c>
      <c r="DL64">
        <v>24.8</v>
      </c>
      <c r="DM64">
        <v>23.1</v>
      </c>
      <c r="DN64">
        <v>15.7</v>
      </c>
      <c r="DO64">
        <v>8.8000000000000007</v>
      </c>
      <c r="DP64">
        <v>4.2</v>
      </c>
      <c r="DQ64">
        <v>1.8</v>
      </c>
      <c r="DR64">
        <v>0.7</v>
      </c>
      <c r="DS64">
        <v>0.2</v>
      </c>
      <c r="DT64">
        <v>0.1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</v>
      </c>
      <c r="FD64">
        <v>0.111</v>
      </c>
      <c r="FE64">
        <v>0.111</v>
      </c>
    </row>
    <row r="65" spans="1:161" x14ac:dyDescent="0.25">
      <c r="A65">
        <v>232</v>
      </c>
      <c r="B65" t="s">
        <v>476</v>
      </c>
      <c r="C65" t="s">
        <v>477</v>
      </c>
      <c r="D65">
        <v>9</v>
      </c>
      <c r="E65">
        <v>290.10000000000002</v>
      </c>
      <c r="F65">
        <v>0.111</v>
      </c>
      <c r="G65">
        <v>2613.1999999999998</v>
      </c>
      <c r="I65">
        <v>33.79</v>
      </c>
      <c r="K65">
        <v>0.19400000000000001</v>
      </c>
      <c r="L65">
        <v>36.770000000000003</v>
      </c>
      <c r="M65">
        <v>4215</v>
      </c>
      <c r="N65">
        <v>0</v>
      </c>
      <c r="O65">
        <v>96.5</v>
      </c>
      <c r="P65">
        <v>3.5030000000000001</v>
      </c>
      <c r="Q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1.4</v>
      </c>
      <c r="AS65">
        <v>4.2</v>
      </c>
      <c r="AT65">
        <v>7.7</v>
      </c>
      <c r="AU65">
        <v>11</v>
      </c>
      <c r="AV65">
        <v>13.2</v>
      </c>
      <c r="AW65">
        <v>14.1</v>
      </c>
      <c r="AX65">
        <v>13.5</v>
      </c>
      <c r="AY65">
        <v>11.6</v>
      </c>
      <c r="AZ65">
        <v>8.9</v>
      </c>
      <c r="BA65">
        <v>6</v>
      </c>
      <c r="BB65">
        <v>3.4</v>
      </c>
      <c r="BC65">
        <v>1.4</v>
      </c>
      <c r="BD65">
        <v>0.3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0.1</v>
      </c>
      <c r="CA65">
        <v>0.2</v>
      </c>
      <c r="CB65">
        <v>0.4</v>
      </c>
      <c r="CC65">
        <v>0.5</v>
      </c>
      <c r="CD65">
        <v>0.7</v>
      </c>
      <c r="CE65">
        <v>0.8</v>
      </c>
      <c r="CF65">
        <v>0.8</v>
      </c>
      <c r="CG65">
        <v>0</v>
      </c>
      <c r="CH65">
        <v>0</v>
      </c>
      <c r="CI65">
        <v>0</v>
      </c>
      <c r="CJ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0</v>
      </c>
      <c r="DJ65">
        <v>5.8</v>
      </c>
      <c r="DK65">
        <v>18.8</v>
      </c>
      <c r="DL65">
        <v>26.1</v>
      </c>
      <c r="DM65">
        <v>22</v>
      </c>
      <c r="DN65">
        <v>14</v>
      </c>
      <c r="DO65">
        <v>7.5</v>
      </c>
      <c r="DP65">
        <v>3.5</v>
      </c>
      <c r="DQ65">
        <v>1.5</v>
      </c>
      <c r="DR65">
        <v>0.6</v>
      </c>
      <c r="DS65">
        <v>0.2</v>
      </c>
      <c r="DT65">
        <v>0.1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</v>
      </c>
      <c r="FD65">
        <v>0.111</v>
      </c>
      <c r="FE65">
        <v>0.111</v>
      </c>
    </row>
    <row r="66" spans="1:161" x14ac:dyDescent="0.25">
      <c r="A66">
        <v>234</v>
      </c>
      <c r="B66" t="s">
        <v>478</v>
      </c>
      <c r="C66" t="s">
        <v>479</v>
      </c>
      <c r="D66">
        <v>9</v>
      </c>
      <c r="E66">
        <v>301.5</v>
      </c>
      <c r="F66">
        <v>0.111</v>
      </c>
      <c r="G66">
        <v>2716.6</v>
      </c>
      <c r="I66">
        <v>34.4</v>
      </c>
      <c r="K66">
        <v>0.23599999999999999</v>
      </c>
      <c r="L66">
        <v>38.08</v>
      </c>
      <c r="M66">
        <v>3210</v>
      </c>
      <c r="N66">
        <v>0</v>
      </c>
      <c r="O66">
        <v>93.85</v>
      </c>
      <c r="P66">
        <v>6.1479999999999997</v>
      </c>
      <c r="Q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0.6</v>
      </c>
      <c r="AR66">
        <v>2.4</v>
      </c>
      <c r="AS66">
        <v>5.0999999999999996</v>
      </c>
      <c r="AT66">
        <v>7.9</v>
      </c>
      <c r="AU66">
        <v>10.199999999999999</v>
      </c>
      <c r="AV66">
        <v>11.6</v>
      </c>
      <c r="AW66">
        <v>12</v>
      </c>
      <c r="AX66">
        <v>11.3</v>
      </c>
      <c r="AY66">
        <v>9.9</v>
      </c>
      <c r="AZ66">
        <v>8.1</v>
      </c>
      <c r="BA66">
        <v>6.1</v>
      </c>
      <c r="BB66">
        <v>4.0999999999999996</v>
      </c>
      <c r="BC66">
        <v>2.5</v>
      </c>
      <c r="BD66">
        <v>1.3</v>
      </c>
      <c r="BE66">
        <v>0.5</v>
      </c>
      <c r="BF66">
        <v>0.1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0.1</v>
      </c>
      <c r="BU66">
        <v>0.1</v>
      </c>
      <c r="BV66">
        <v>0.2</v>
      </c>
      <c r="BW66">
        <v>0.3</v>
      </c>
      <c r="BX66">
        <v>0.4</v>
      </c>
      <c r="BY66">
        <v>0.5</v>
      </c>
      <c r="BZ66">
        <v>0.6</v>
      </c>
      <c r="CA66">
        <v>0.6</v>
      </c>
      <c r="CB66">
        <v>0.7</v>
      </c>
      <c r="CC66">
        <v>0.7</v>
      </c>
      <c r="CD66">
        <v>0.7</v>
      </c>
      <c r="CE66">
        <v>0.7</v>
      </c>
      <c r="CF66">
        <v>0.6</v>
      </c>
      <c r="CG66">
        <v>0</v>
      </c>
      <c r="CH66">
        <v>0</v>
      </c>
      <c r="CI66">
        <v>0</v>
      </c>
      <c r="CJ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4.0999999999999996</v>
      </c>
      <c r="DJ66">
        <v>15.2</v>
      </c>
      <c r="DK66">
        <v>24.2</v>
      </c>
      <c r="DL66">
        <v>23.2</v>
      </c>
      <c r="DM66">
        <v>16.2</v>
      </c>
      <c r="DN66">
        <v>9.1999999999999993</v>
      </c>
      <c r="DO66">
        <v>4.5999999999999996</v>
      </c>
      <c r="DP66">
        <v>2.1</v>
      </c>
      <c r="DQ66">
        <v>0.8</v>
      </c>
      <c r="DR66">
        <v>0.3</v>
      </c>
      <c r="DS66">
        <v>0.1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0.111</v>
      </c>
      <c r="FE66">
        <v>0.111</v>
      </c>
    </row>
    <row r="67" spans="1:161" x14ac:dyDescent="0.25">
      <c r="A67">
        <v>235</v>
      </c>
      <c r="B67" t="s">
        <v>480</v>
      </c>
      <c r="C67" t="s">
        <v>481</v>
      </c>
      <c r="D67">
        <v>9</v>
      </c>
      <c r="E67">
        <v>351.8</v>
      </c>
      <c r="F67">
        <v>0.111</v>
      </c>
      <c r="G67">
        <v>3169.8</v>
      </c>
      <c r="I67">
        <v>41.62</v>
      </c>
      <c r="K67">
        <v>0.19600000000000001</v>
      </c>
      <c r="L67">
        <v>44.01</v>
      </c>
      <c r="M67">
        <v>4338</v>
      </c>
      <c r="N67">
        <v>0</v>
      </c>
      <c r="O67">
        <v>96.06</v>
      </c>
      <c r="P67">
        <v>3.9380000000000002</v>
      </c>
      <c r="Q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2.1</v>
      </c>
      <c r="AU67">
        <v>5.9</v>
      </c>
      <c r="AV67">
        <v>10.1</v>
      </c>
      <c r="AW67">
        <v>13.5</v>
      </c>
      <c r="AX67">
        <v>15.2</v>
      </c>
      <c r="AY67">
        <v>15</v>
      </c>
      <c r="AZ67">
        <v>13.1</v>
      </c>
      <c r="BA67">
        <v>10</v>
      </c>
      <c r="BB67">
        <v>6.5</v>
      </c>
      <c r="BC67">
        <v>3.4</v>
      </c>
      <c r="BD67">
        <v>1.2</v>
      </c>
      <c r="BE67">
        <v>0.1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0.1</v>
      </c>
      <c r="CA67">
        <v>0.2</v>
      </c>
      <c r="CB67">
        <v>0.4</v>
      </c>
      <c r="CC67">
        <v>0.6</v>
      </c>
      <c r="CD67">
        <v>0.8</v>
      </c>
      <c r="CE67">
        <v>0.9</v>
      </c>
      <c r="CF67">
        <v>1</v>
      </c>
      <c r="CG67">
        <v>0</v>
      </c>
      <c r="CH67">
        <v>0</v>
      </c>
      <c r="CI67">
        <v>0</v>
      </c>
      <c r="CJ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0.2</v>
      </c>
      <c r="DL67">
        <v>6.9</v>
      </c>
      <c r="DM67">
        <v>20.6</v>
      </c>
      <c r="DN67">
        <v>26.9</v>
      </c>
      <c r="DO67">
        <v>21.4</v>
      </c>
      <c r="DP67">
        <v>12.9</v>
      </c>
      <c r="DQ67">
        <v>6.5</v>
      </c>
      <c r="DR67">
        <v>2.9</v>
      </c>
      <c r="DS67">
        <v>1.1000000000000001</v>
      </c>
      <c r="DT67">
        <v>0.4</v>
      </c>
      <c r="DU67">
        <v>0.1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  <c r="EP67">
        <v>0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</v>
      </c>
      <c r="FD67">
        <v>0.111</v>
      </c>
      <c r="FE67">
        <v>0.111</v>
      </c>
    </row>
    <row r="68" spans="1:161" x14ac:dyDescent="0.25">
      <c r="A68">
        <v>236</v>
      </c>
      <c r="B68" t="s">
        <v>482</v>
      </c>
      <c r="C68" t="s">
        <v>483</v>
      </c>
      <c r="D68">
        <v>9</v>
      </c>
      <c r="E68">
        <v>346.9</v>
      </c>
      <c r="F68">
        <v>0.111</v>
      </c>
      <c r="G68">
        <v>3125.4</v>
      </c>
      <c r="I68">
        <v>37.049999999999997</v>
      </c>
      <c r="K68">
        <v>0.189</v>
      </c>
      <c r="L68">
        <v>40.1</v>
      </c>
      <c r="M68">
        <v>4356</v>
      </c>
      <c r="N68">
        <v>0</v>
      </c>
      <c r="O68">
        <v>96.74</v>
      </c>
      <c r="P68">
        <v>3.2589999999999999</v>
      </c>
      <c r="Q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0.2</v>
      </c>
      <c r="AS68">
        <v>2.1</v>
      </c>
      <c r="AT68">
        <v>5.3</v>
      </c>
      <c r="AU68">
        <v>9</v>
      </c>
      <c r="AV68">
        <v>12.1</v>
      </c>
      <c r="AW68">
        <v>14</v>
      </c>
      <c r="AX68">
        <v>14.3</v>
      </c>
      <c r="AY68">
        <v>13.1</v>
      </c>
      <c r="AZ68">
        <v>10.8</v>
      </c>
      <c r="BA68">
        <v>7.8</v>
      </c>
      <c r="BB68">
        <v>4.8</v>
      </c>
      <c r="BC68">
        <v>2.4</v>
      </c>
      <c r="BD68">
        <v>0.7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</v>
      </c>
      <c r="BZ68">
        <v>0.1</v>
      </c>
      <c r="CA68">
        <v>0.2</v>
      </c>
      <c r="CB68">
        <v>0.3</v>
      </c>
      <c r="CC68">
        <v>0.5</v>
      </c>
      <c r="CD68">
        <v>0.7</v>
      </c>
      <c r="CE68">
        <v>0.8</v>
      </c>
      <c r="CF68">
        <v>0.8</v>
      </c>
      <c r="CG68">
        <v>0</v>
      </c>
      <c r="CH68">
        <v>0</v>
      </c>
      <c r="CI68">
        <v>0</v>
      </c>
      <c r="CJ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1.7</v>
      </c>
      <c r="DK68">
        <v>10</v>
      </c>
      <c r="DL68">
        <v>21.7</v>
      </c>
      <c r="DM68">
        <v>25.2</v>
      </c>
      <c r="DN68">
        <v>19.399999999999999</v>
      </c>
      <c r="DO68">
        <v>11.7</v>
      </c>
      <c r="DP68">
        <v>6</v>
      </c>
      <c r="DQ68">
        <v>2.7</v>
      </c>
      <c r="DR68">
        <v>1.1000000000000001</v>
      </c>
      <c r="DS68">
        <v>0.4</v>
      </c>
      <c r="DT68">
        <v>0.1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</v>
      </c>
      <c r="FD68">
        <v>0.111</v>
      </c>
      <c r="FE68">
        <v>0.111</v>
      </c>
    </row>
    <row r="69" spans="1:161" x14ac:dyDescent="0.25">
      <c r="A69">
        <v>237</v>
      </c>
      <c r="B69" t="s">
        <v>484</v>
      </c>
      <c r="C69" t="s">
        <v>485</v>
      </c>
      <c r="D69">
        <v>9</v>
      </c>
      <c r="E69">
        <v>349.9</v>
      </c>
      <c r="F69">
        <v>0.111</v>
      </c>
      <c r="G69">
        <v>3152.7</v>
      </c>
      <c r="I69">
        <v>35.14</v>
      </c>
      <c r="K69">
        <v>0.20599999999999999</v>
      </c>
      <c r="L69">
        <v>38.47</v>
      </c>
      <c r="M69">
        <v>3902</v>
      </c>
      <c r="N69">
        <v>0</v>
      </c>
      <c r="O69">
        <v>95.7</v>
      </c>
      <c r="P69">
        <v>4.2960000000000003</v>
      </c>
      <c r="Q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1.3</v>
      </c>
      <c r="AS69">
        <v>3.9</v>
      </c>
      <c r="AT69">
        <v>7.1</v>
      </c>
      <c r="AU69">
        <v>10.1</v>
      </c>
      <c r="AV69">
        <v>12.3</v>
      </c>
      <c r="AW69">
        <v>13.3</v>
      </c>
      <c r="AX69">
        <v>12.9</v>
      </c>
      <c r="AY69">
        <v>11.4</v>
      </c>
      <c r="AZ69">
        <v>9.1999999999999993</v>
      </c>
      <c r="BA69">
        <v>6.7</v>
      </c>
      <c r="BB69">
        <v>4.3</v>
      </c>
      <c r="BC69">
        <v>2.2000000000000002</v>
      </c>
      <c r="BD69">
        <v>0.9</v>
      </c>
      <c r="BE69">
        <v>0.2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0.1</v>
      </c>
      <c r="BY69">
        <v>0.2</v>
      </c>
      <c r="BZ69">
        <v>0.3</v>
      </c>
      <c r="CA69">
        <v>0.4</v>
      </c>
      <c r="CB69">
        <v>0.5</v>
      </c>
      <c r="CC69">
        <v>0.6</v>
      </c>
      <c r="CD69">
        <v>0.7</v>
      </c>
      <c r="CE69">
        <v>0.8</v>
      </c>
      <c r="CF69">
        <v>0.7</v>
      </c>
      <c r="CG69">
        <v>0</v>
      </c>
      <c r="CH69">
        <v>0</v>
      </c>
      <c r="CI69">
        <v>0</v>
      </c>
      <c r="CJ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0</v>
      </c>
      <c r="DJ69">
        <v>5.8</v>
      </c>
      <c r="DK69">
        <v>18.899999999999999</v>
      </c>
      <c r="DL69">
        <v>26</v>
      </c>
      <c r="DM69">
        <v>21.9</v>
      </c>
      <c r="DN69">
        <v>14</v>
      </c>
      <c r="DO69">
        <v>7.5</v>
      </c>
      <c r="DP69">
        <v>3.5</v>
      </c>
      <c r="DQ69">
        <v>1.5</v>
      </c>
      <c r="DR69">
        <v>0.6</v>
      </c>
      <c r="DS69">
        <v>0.2</v>
      </c>
      <c r="DT69">
        <v>0.1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</v>
      </c>
      <c r="FD69">
        <v>0.111</v>
      </c>
      <c r="FE69">
        <v>0.111</v>
      </c>
    </row>
    <row r="70" spans="1:161" x14ac:dyDescent="0.25">
      <c r="A70">
        <v>238</v>
      </c>
      <c r="B70" t="s">
        <v>486</v>
      </c>
      <c r="C70" t="s">
        <v>487</v>
      </c>
      <c r="D70">
        <v>9</v>
      </c>
      <c r="E70">
        <v>355.2</v>
      </c>
      <c r="F70">
        <v>0.111</v>
      </c>
      <c r="G70">
        <v>3200</v>
      </c>
      <c r="I70">
        <v>34.380000000000003</v>
      </c>
      <c r="K70">
        <v>0.23100000000000001</v>
      </c>
      <c r="L70">
        <v>36.53</v>
      </c>
      <c r="M70">
        <v>4429</v>
      </c>
      <c r="N70">
        <v>0</v>
      </c>
      <c r="O70">
        <v>95.12</v>
      </c>
      <c r="P70">
        <v>4.8819999999999997</v>
      </c>
      <c r="Q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0.2</v>
      </c>
      <c r="AR70">
        <v>1.8</v>
      </c>
      <c r="AS70">
        <v>4.7</v>
      </c>
      <c r="AT70">
        <v>7.9</v>
      </c>
      <c r="AU70">
        <v>10.9</v>
      </c>
      <c r="AV70">
        <v>12.8</v>
      </c>
      <c r="AW70">
        <v>13.4</v>
      </c>
      <c r="AX70">
        <v>12.7</v>
      </c>
      <c r="AY70">
        <v>11</v>
      </c>
      <c r="AZ70">
        <v>8.5</v>
      </c>
      <c r="BA70">
        <v>5.8</v>
      </c>
      <c r="BB70">
        <v>3.4</v>
      </c>
      <c r="BC70">
        <v>1.5</v>
      </c>
      <c r="BD70">
        <v>0.4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0.1</v>
      </c>
      <c r="CA70">
        <v>0.2</v>
      </c>
      <c r="CB70">
        <v>0.4</v>
      </c>
      <c r="CC70">
        <v>0.7</v>
      </c>
      <c r="CD70">
        <v>1</v>
      </c>
      <c r="CE70">
        <v>1.2</v>
      </c>
      <c r="CF70">
        <v>1.3</v>
      </c>
      <c r="CG70">
        <v>0</v>
      </c>
      <c r="CH70">
        <v>0</v>
      </c>
      <c r="CI70">
        <v>0</v>
      </c>
      <c r="CJ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0</v>
      </c>
      <c r="DI70">
        <v>1.9</v>
      </c>
      <c r="DJ70">
        <v>10.3</v>
      </c>
      <c r="DK70">
        <v>21.6</v>
      </c>
      <c r="DL70">
        <v>24.8</v>
      </c>
      <c r="DM70">
        <v>19.100000000000001</v>
      </c>
      <c r="DN70">
        <v>11.6</v>
      </c>
      <c r="DO70">
        <v>6</v>
      </c>
      <c r="DP70">
        <v>2.8</v>
      </c>
      <c r="DQ70">
        <v>1.1000000000000001</v>
      </c>
      <c r="DR70">
        <v>0.4</v>
      </c>
      <c r="DS70">
        <v>0.2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</v>
      </c>
      <c r="FD70">
        <v>0.111</v>
      </c>
      <c r="FE70">
        <v>0.111</v>
      </c>
    </row>
    <row r="71" spans="1:161" x14ac:dyDescent="0.25">
      <c r="A71">
        <v>239</v>
      </c>
      <c r="B71" t="s">
        <v>488</v>
      </c>
      <c r="C71" t="s">
        <v>489</v>
      </c>
      <c r="D71">
        <v>9</v>
      </c>
      <c r="E71">
        <v>349.6</v>
      </c>
      <c r="F71">
        <v>0.111</v>
      </c>
      <c r="G71">
        <v>3149.7</v>
      </c>
      <c r="I71">
        <v>33.25</v>
      </c>
      <c r="K71">
        <v>0.191</v>
      </c>
      <c r="L71">
        <v>36.729999999999997</v>
      </c>
      <c r="M71">
        <v>4317</v>
      </c>
      <c r="N71">
        <v>0</v>
      </c>
      <c r="O71">
        <v>97.03</v>
      </c>
      <c r="P71">
        <v>2.968</v>
      </c>
      <c r="Q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0.3</v>
      </c>
      <c r="AR71">
        <v>1.9</v>
      </c>
      <c r="AS71">
        <v>4.7</v>
      </c>
      <c r="AT71">
        <v>8</v>
      </c>
      <c r="AU71">
        <v>10.9</v>
      </c>
      <c r="AV71">
        <v>12.9</v>
      </c>
      <c r="AW71">
        <v>13.6</v>
      </c>
      <c r="AX71">
        <v>13</v>
      </c>
      <c r="AY71">
        <v>11.2</v>
      </c>
      <c r="AZ71">
        <v>8.8000000000000007</v>
      </c>
      <c r="BA71">
        <v>6.1</v>
      </c>
      <c r="BB71">
        <v>3.6</v>
      </c>
      <c r="BC71">
        <v>1.7</v>
      </c>
      <c r="BD71">
        <v>0.5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0.1</v>
      </c>
      <c r="CA71">
        <v>0.2</v>
      </c>
      <c r="CB71">
        <v>0.3</v>
      </c>
      <c r="CC71">
        <v>0.4</v>
      </c>
      <c r="CD71">
        <v>0.6</v>
      </c>
      <c r="CE71">
        <v>0.7</v>
      </c>
      <c r="CF71">
        <v>0.7</v>
      </c>
      <c r="CG71">
        <v>0</v>
      </c>
      <c r="CH71">
        <v>0</v>
      </c>
      <c r="CI71">
        <v>0</v>
      </c>
      <c r="CJ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0</v>
      </c>
      <c r="DI71">
        <v>2.4</v>
      </c>
      <c r="DJ71">
        <v>11.4</v>
      </c>
      <c r="DK71">
        <v>22</v>
      </c>
      <c r="DL71">
        <v>24.3</v>
      </c>
      <c r="DM71">
        <v>18.5</v>
      </c>
      <c r="DN71">
        <v>11.2</v>
      </c>
      <c r="DO71">
        <v>5.8</v>
      </c>
      <c r="DP71">
        <v>2.7</v>
      </c>
      <c r="DQ71">
        <v>1.1000000000000001</v>
      </c>
      <c r="DR71">
        <v>0.4</v>
      </c>
      <c r="DS71">
        <v>0.1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0</v>
      </c>
      <c r="FC71">
        <v>0</v>
      </c>
      <c r="FD71">
        <v>0.111</v>
      </c>
      <c r="FE71">
        <v>0.111</v>
      </c>
    </row>
    <row r="72" spans="1:161" x14ac:dyDescent="0.25">
      <c r="A72">
        <v>240</v>
      </c>
      <c r="B72" t="s">
        <v>490</v>
      </c>
      <c r="C72" t="s">
        <v>491</v>
      </c>
      <c r="D72">
        <v>9</v>
      </c>
      <c r="E72">
        <v>343</v>
      </c>
      <c r="F72">
        <v>0.111</v>
      </c>
      <c r="G72">
        <v>3090.2</v>
      </c>
      <c r="I72">
        <v>32.54</v>
      </c>
      <c r="K72">
        <v>0.156</v>
      </c>
      <c r="L72">
        <v>36.72</v>
      </c>
      <c r="M72">
        <v>4442</v>
      </c>
      <c r="N72">
        <v>0</v>
      </c>
      <c r="O72">
        <v>98.61</v>
      </c>
      <c r="P72">
        <v>1.3879999999999999</v>
      </c>
      <c r="Q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0.2</v>
      </c>
      <c r="AR72">
        <v>1.9</v>
      </c>
      <c r="AS72">
        <v>4.8</v>
      </c>
      <c r="AT72">
        <v>8.1999999999999993</v>
      </c>
      <c r="AU72">
        <v>11.2</v>
      </c>
      <c r="AV72">
        <v>13.2</v>
      </c>
      <c r="AW72">
        <v>13.9</v>
      </c>
      <c r="AX72">
        <v>13.2</v>
      </c>
      <c r="AY72">
        <v>11.4</v>
      </c>
      <c r="AZ72">
        <v>8.9</v>
      </c>
      <c r="BA72">
        <v>6.2</v>
      </c>
      <c r="BB72">
        <v>3.6</v>
      </c>
      <c r="BC72">
        <v>1.7</v>
      </c>
      <c r="BD72">
        <v>0.5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0.1</v>
      </c>
      <c r="CB72">
        <v>0.1</v>
      </c>
      <c r="CC72">
        <v>0.2</v>
      </c>
      <c r="CD72">
        <v>0.3</v>
      </c>
      <c r="CE72">
        <v>0.3</v>
      </c>
      <c r="CF72">
        <v>0.4</v>
      </c>
      <c r="CG72">
        <v>0</v>
      </c>
      <c r="CH72">
        <v>0</v>
      </c>
      <c r="CI72">
        <v>0</v>
      </c>
      <c r="CJ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0</v>
      </c>
      <c r="DI72">
        <v>1.7</v>
      </c>
      <c r="DJ72">
        <v>9.9</v>
      </c>
      <c r="DK72">
        <v>21.4</v>
      </c>
      <c r="DL72">
        <v>25</v>
      </c>
      <c r="DM72">
        <v>19.399999999999999</v>
      </c>
      <c r="DN72">
        <v>11.8</v>
      </c>
      <c r="DO72">
        <v>6.1</v>
      </c>
      <c r="DP72">
        <v>2.8</v>
      </c>
      <c r="DQ72">
        <v>1.2</v>
      </c>
      <c r="DR72">
        <v>0.4</v>
      </c>
      <c r="DS72">
        <v>0.2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0.111</v>
      </c>
      <c r="FE72">
        <v>0.111</v>
      </c>
    </row>
    <row r="73" spans="1:161" s="5" customFormat="1" x14ac:dyDescent="0.25">
      <c r="B73" s="5">
        <v>48</v>
      </c>
      <c r="C73" s="6"/>
      <c r="D73" s="5">
        <f>AVERAGE(D63:D72)</f>
        <v>9</v>
      </c>
      <c r="E73" s="5">
        <f>AVERAGE(E63:E72)</f>
        <v>327.87</v>
      </c>
      <c r="F73" s="5">
        <f>AVERAGE(F63:F72)</f>
        <v>0.11100000000000002</v>
      </c>
      <c r="G73" s="5">
        <f>AVERAGE(G63:G72)</f>
        <v>2953.9700000000003</v>
      </c>
      <c r="H73" s="5">
        <f>STDEV(G63:G72)</f>
        <v>253.29812496564423</v>
      </c>
      <c r="I73" s="5">
        <f>AVERAGE(I63:I72)</f>
        <v>35.549999999999997</v>
      </c>
      <c r="J73" s="5">
        <f>STDEV(I63:I72)</f>
        <v>2.7141399292511705</v>
      </c>
      <c r="K73" s="5">
        <f t="shared" ref="K73:AP73" si="25">AVERAGE(K63:K72)</f>
        <v>0.20610000000000003</v>
      </c>
      <c r="L73" s="5">
        <f t="shared" si="25"/>
        <v>38.414000000000001</v>
      </c>
      <c r="M73" s="5">
        <f t="shared" si="25"/>
        <v>4319.7</v>
      </c>
      <c r="N73" s="5">
        <f t="shared" si="25"/>
        <v>0</v>
      </c>
      <c r="O73" s="5">
        <f t="shared" si="25"/>
        <v>96.317999999999998</v>
      </c>
      <c r="P73" s="5">
        <f t="shared" si="25"/>
        <v>3.6819999999999999</v>
      </c>
      <c r="Q73" s="5">
        <f t="shared" si="25"/>
        <v>0</v>
      </c>
      <c r="R73" s="5" t="e">
        <f t="shared" si="25"/>
        <v>#DIV/0!</v>
      </c>
      <c r="S73" s="5">
        <f t="shared" si="25"/>
        <v>0</v>
      </c>
      <c r="T73" s="5">
        <f t="shared" si="25"/>
        <v>0</v>
      </c>
      <c r="U73" s="5">
        <f t="shared" si="25"/>
        <v>0</v>
      </c>
      <c r="V73" s="5">
        <f t="shared" si="25"/>
        <v>0</v>
      </c>
      <c r="W73" s="5">
        <f t="shared" si="25"/>
        <v>0</v>
      </c>
      <c r="X73" s="5">
        <f t="shared" si="25"/>
        <v>0</v>
      </c>
      <c r="Y73" s="5">
        <f t="shared" si="25"/>
        <v>0</v>
      </c>
      <c r="Z73" s="5">
        <f t="shared" si="25"/>
        <v>0</v>
      </c>
      <c r="AA73" s="5">
        <f t="shared" si="25"/>
        <v>0</v>
      </c>
      <c r="AB73" s="5">
        <f t="shared" si="25"/>
        <v>0</v>
      </c>
      <c r="AC73" s="5">
        <f t="shared" si="25"/>
        <v>0</v>
      </c>
      <c r="AD73" s="5">
        <f t="shared" si="25"/>
        <v>0</v>
      </c>
      <c r="AE73" s="5">
        <f t="shared" si="25"/>
        <v>0</v>
      </c>
      <c r="AF73" s="5">
        <f t="shared" si="25"/>
        <v>0</v>
      </c>
      <c r="AG73" s="5">
        <f t="shared" si="25"/>
        <v>0</v>
      </c>
      <c r="AH73" s="5">
        <f t="shared" si="25"/>
        <v>0</v>
      </c>
      <c r="AI73" s="5">
        <f t="shared" si="25"/>
        <v>0</v>
      </c>
      <c r="AJ73" s="5">
        <f t="shared" si="25"/>
        <v>0</v>
      </c>
      <c r="AK73" s="5">
        <f t="shared" si="25"/>
        <v>0</v>
      </c>
      <c r="AL73" s="5">
        <f t="shared" si="25"/>
        <v>0</v>
      </c>
      <c r="AM73" s="5">
        <f t="shared" si="25"/>
        <v>0</v>
      </c>
      <c r="AN73" s="5">
        <f t="shared" si="25"/>
        <v>0</v>
      </c>
      <c r="AO73" s="5">
        <f t="shared" si="25"/>
        <v>0</v>
      </c>
      <c r="AP73" s="5">
        <f t="shared" si="25"/>
        <v>0</v>
      </c>
      <c r="AQ73" s="5">
        <f t="shared" ref="AQ73:BV73" si="26">AVERAGE(AQ63:AQ72)</f>
        <v>0.13</v>
      </c>
      <c r="AR73" s="5">
        <f t="shared" si="26"/>
        <v>1.23</v>
      </c>
      <c r="AS73" s="5">
        <f t="shared" si="26"/>
        <v>3.54</v>
      </c>
      <c r="AT73" s="5">
        <f t="shared" si="26"/>
        <v>6.6899999999999995</v>
      </c>
      <c r="AU73" s="5">
        <f t="shared" si="26"/>
        <v>9.9200000000000017</v>
      </c>
      <c r="AV73" s="5">
        <f t="shared" si="26"/>
        <v>12.39</v>
      </c>
      <c r="AW73" s="5">
        <f t="shared" si="26"/>
        <v>13.65</v>
      </c>
      <c r="AX73" s="5">
        <f t="shared" si="26"/>
        <v>13.459999999999999</v>
      </c>
      <c r="AY73" s="5">
        <f t="shared" si="26"/>
        <v>11.98</v>
      </c>
      <c r="AZ73" s="5">
        <f t="shared" si="26"/>
        <v>9.6000000000000014</v>
      </c>
      <c r="BA73" s="5">
        <f t="shared" si="26"/>
        <v>6.82</v>
      </c>
      <c r="BB73" s="5">
        <f t="shared" si="26"/>
        <v>4.1400000000000006</v>
      </c>
      <c r="BC73" s="5">
        <f t="shared" si="26"/>
        <v>2.02</v>
      </c>
      <c r="BD73" s="5">
        <f t="shared" si="26"/>
        <v>0.68</v>
      </c>
      <c r="BE73" s="5">
        <f t="shared" si="26"/>
        <v>0.1</v>
      </c>
      <c r="BF73" s="5">
        <f t="shared" si="26"/>
        <v>0.01</v>
      </c>
      <c r="BG73" s="5">
        <f t="shared" si="26"/>
        <v>0</v>
      </c>
      <c r="BH73" s="5">
        <f t="shared" si="26"/>
        <v>0</v>
      </c>
      <c r="BI73" s="5">
        <f t="shared" si="26"/>
        <v>0</v>
      </c>
      <c r="BJ73" s="5">
        <f t="shared" si="26"/>
        <v>0</v>
      </c>
      <c r="BK73" s="5">
        <f t="shared" si="26"/>
        <v>0</v>
      </c>
      <c r="BL73" s="5">
        <f t="shared" si="26"/>
        <v>0</v>
      </c>
      <c r="BM73" s="5">
        <f t="shared" si="26"/>
        <v>0</v>
      </c>
      <c r="BN73" s="5">
        <f t="shared" si="26"/>
        <v>0</v>
      </c>
      <c r="BO73" s="5">
        <f t="shared" si="26"/>
        <v>0</v>
      </c>
      <c r="BP73" s="5">
        <f t="shared" si="26"/>
        <v>0</v>
      </c>
      <c r="BQ73" s="5">
        <f t="shared" si="26"/>
        <v>0</v>
      </c>
      <c r="BR73" s="5">
        <f t="shared" si="26"/>
        <v>0</v>
      </c>
      <c r="BS73" s="5">
        <f t="shared" si="26"/>
        <v>0</v>
      </c>
      <c r="BT73" s="5">
        <f t="shared" si="26"/>
        <v>0.01</v>
      </c>
      <c r="BU73" s="5">
        <f t="shared" si="26"/>
        <v>0.01</v>
      </c>
      <c r="BV73" s="5">
        <f t="shared" si="26"/>
        <v>0.02</v>
      </c>
      <c r="BW73" s="5">
        <f t="shared" ref="BW73:DB73" si="27">AVERAGE(BW63:BW72)</f>
        <v>0.03</v>
      </c>
      <c r="BX73" s="5">
        <f t="shared" si="27"/>
        <v>0.05</v>
      </c>
      <c r="BY73" s="5">
        <f t="shared" si="27"/>
        <v>6.9999999999999993E-2</v>
      </c>
      <c r="BZ73" s="5">
        <f t="shared" si="27"/>
        <v>0.14000000000000001</v>
      </c>
      <c r="CA73" s="5">
        <f t="shared" si="27"/>
        <v>0.21000000000000002</v>
      </c>
      <c r="CB73" s="5">
        <f t="shared" si="27"/>
        <v>0.30999999999999994</v>
      </c>
      <c r="CC73" s="5">
        <f t="shared" si="27"/>
        <v>0.45000000000000007</v>
      </c>
      <c r="CD73" s="5">
        <f t="shared" si="27"/>
        <v>0.65</v>
      </c>
      <c r="CE73" s="5">
        <f t="shared" si="27"/>
        <v>0.83000000000000007</v>
      </c>
      <c r="CF73" s="5">
        <f t="shared" si="27"/>
        <v>0.92999999999999994</v>
      </c>
      <c r="CG73" s="5">
        <f t="shared" si="27"/>
        <v>0</v>
      </c>
      <c r="CH73" s="5">
        <f t="shared" si="27"/>
        <v>0</v>
      </c>
      <c r="CI73" s="5">
        <f t="shared" si="27"/>
        <v>0</v>
      </c>
      <c r="CJ73" s="5">
        <f t="shared" si="27"/>
        <v>0</v>
      </c>
      <c r="CK73" s="5" t="e">
        <f t="shared" si="27"/>
        <v>#DIV/0!</v>
      </c>
      <c r="CL73" s="5">
        <f t="shared" si="27"/>
        <v>0</v>
      </c>
      <c r="CM73" s="5">
        <f t="shared" si="27"/>
        <v>0</v>
      </c>
      <c r="CN73" s="5">
        <f t="shared" si="27"/>
        <v>0</v>
      </c>
      <c r="CO73" s="5">
        <f t="shared" si="27"/>
        <v>0</v>
      </c>
      <c r="CP73" s="5">
        <f t="shared" si="27"/>
        <v>0</v>
      </c>
      <c r="CQ73" s="5">
        <f t="shared" si="27"/>
        <v>0</v>
      </c>
      <c r="CR73" s="5">
        <f t="shared" si="27"/>
        <v>0</v>
      </c>
      <c r="CS73" s="5">
        <f t="shared" si="27"/>
        <v>0</v>
      </c>
      <c r="CT73" s="5">
        <f t="shared" si="27"/>
        <v>0</v>
      </c>
      <c r="CU73" s="5">
        <f t="shared" si="27"/>
        <v>0</v>
      </c>
      <c r="CV73" s="5">
        <f t="shared" si="27"/>
        <v>0</v>
      </c>
      <c r="CW73" s="5">
        <f t="shared" si="27"/>
        <v>0</v>
      </c>
      <c r="CX73" s="5">
        <f t="shared" si="27"/>
        <v>0</v>
      </c>
      <c r="CY73" s="5">
        <f t="shared" si="27"/>
        <v>0</v>
      </c>
      <c r="CZ73" s="5">
        <f t="shared" si="27"/>
        <v>0</v>
      </c>
      <c r="DA73" s="5">
        <f t="shared" si="27"/>
        <v>0</v>
      </c>
      <c r="DB73" s="5">
        <f t="shared" si="27"/>
        <v>0</v>
      </c>
      <c r="DC73" s="5">
        <f t="shared" ref="DC73:EH73" si="28">AVERAGE(DC63:DC72)</f>
        <v>0</v>
      </c>
      <c r="DD73" s="5">
        <f t="shared" si="28"/>
        <v>0</v>
      </c>
      <c r="DE73" s="5">
        <f t="shared" si="28"/>
        <v>0</v>
      </c>
      <c r="DF73" s="5">
        <f t="shared" si="28"/>
        <v>0</v>
      </c>
      <c r="DG73" s="5">
        <f t="shared" si="28"/>
        <v>0</v>
      </c>
      <c r="DH73" s="5">
        <f t="shared" si="28"/>
        <v>0</v>
      </c>
      <c r="DI73" s="5">
        <f t="shared" si="28"/>
        <v>1.01</v>
      </c>
      <c r="DJ73" s="5">
        <f t="shared" si="28"/>
        <v>6.7699999999999987</v>
      </c>
      <c r="DK73" s="5">
        <f t="shared" si="28"/>
        <v>16.61</v>
      </c>
      <c r="DL73" s="5">
        <f t="shared" si="28"/>
        <v>22.560000000000002</v>
      </c>
      <c r="DM73" s="5">
        <f t="shared" si="28"/>
        <v>20.990000000000002</v>
      </c>
      <c r="DN73" s="5">
        <f t="shared" si="28"/>
        <v>15.14</v>
      </c>
      <c r="DO73" s="5">
        <f t="shared" si="28"/>
        <v>8.9899999999999984</v>
      </c>
      <c r="DP73" s="5">
        <f t="shared" si="28"/>
        <v>4.58</v>
      </c>
      <c r="DQ73" s="5">
        <f t="shared" si="28"/>
        <v>2.06</v>
      </c>
      <c r="DR73" s="5">
        <f t="shared" si="28"/>
        <v>0.84000000000000008</v>
      </c>
      <c r="DS73" s="5">
        <f t="shared" si="28"/>
        <v>0.31000000000000005</v>
      </c>
      <c r="DT73" s="5">
        <f t="shared" si="28"/>
        <v>0.09</v>
      </c>
      <c r="DU73" s="5">
        <f t="shared" si="28"/>
        <v>0.01</v>
      </c>
      <c r="DV73" s="5">
        <f t="shared" si="28"/>
        <v>0</v>
      </c>
      <c r="DW73" s="5">
        <f t="shared" si="28"/>
        <v>0</v>
      </c>
      <c r="DX73" s="5">
        <f t="shared" si="28"/>
        <v>0</v>
      </c>
      <c r="DY73" s="5">
        <f t="shared" si="28"/>
        <v>0</v>
      </c>
      <c r="DZ73" s="5">
        <f t="shared" si="28"/>
        <v>0</v>
      </c>
      <c r="EA73" s="5">
        <f t="shared" si="28"/>
        <v>0</v>
      </c>
      <c r="EB73" s="5">
        <f t="shared" si="28"/>
        <v>0</v>
      </c>
      <c r="EC73" s="5">
        <f t="shared" si="28"/>
        <v>0</v>
      </c>
      <c r="ED73" s="5">
        <f t="shared" si="28"/>
        <v>0</v>
      </c>
      <c r="EE73" s="5">
        <f t="shared" si="28"/>
        <v>0</v>
      </c>
      <c r="EF73" s="5">
        <f t="shared" si="28"/>
        <v>0</v>
      </c>
      <c r="EG73" s="5">
        <f t="shared" si="28"/>
        <v>0</v>
      </c>
      <c r="EH73" s="5">
        <f t="shared" si="28"/>
        <v>0</v>
      </c>
      <c r="EI73" s="5">
        <f t="shared" ref="EI73:FE73" si="29">AVERAGE(EI63:EI72)</f>
        <v>0</v>
      </c>
      <c r="EJ73" s="5">
        <f t="shared" si="29"/>
        <v>0</v>
      </c>
      <c r="EK73" s="5">
        <f t="shared" si="29"/>
        <v>0</v>
      </c>
      <c r="EL73" s="5">
        <f t="shared" si="29"/>
        <v>0</v>
      </c>
      <c r="EM73" s="5">
        <f t="shared" si="29"/>
        <v>0</v>
      </c>
      <c r="EN73" s="5">
        <f t="shared" si="29"/>
        <v>0</v>
      </c>
      <c r="EO73" s="5">
        <f t="shared" si="29"/>
        <v>0</v>
      </c>
      <c r="EP73" s="5">
        <f t="shared" si="29"/>
        <v>0</v>
      </c>
      <c r="EQ73" s="5">
        <f t="shared" si="29"/>
        <v>0</v>
      </c>
      <c r="ER73" s="5">
        <f t="shared" si="29"/>
        <v>0</v>
      </c>
      <c r="ES73" s="5">
        <f t="shared" si="29"/>
        <v>0</v>
      </c>
      <c r="ET73" s="5">
        <f t="shared" si="29"/>
        <v>0</v>
      </c>
      <c r="EU73" s="5">
        <f t="shared" si="29"/>
        <v>0</v>
      </c>
      <c r="EV73" s="5">
        <f t="shared" si="29"/>
        <v>0</v>
      </c>
      <c r="EW73" s="5">
        <f t="shared" si="29"/>
        <v>0</v>
      </c>
      <c r="EX73" s="5">
        <f t="shared" si="29"/>
        <v>0</v>
      </c>
      <c r="EY73" s="5">
        <f t="shared" si="29"/>
        <v>0</v>
      </c>
      <c r="EZ73" s="5">
        <f t="shared" si="29"/>
        <v>0</v>
      </c>
      <c r="FA73" s="5">
        <f t="shared" si="29"/>
        <v>0</v>
      </c>
      <c r="FB73" s="5">
        <f t="shared" si="29"/>
        <v>0</v>
      </c>
      <c r="FC73" s="5">
        <f t="shared" si="29"/>
        <v>0</v>
      </c>
      <c r="FD73" s="5">
        <f t="shared" si="29"/>
        <v>0.11100000000000002</v>
      </c>
      <c r="FE73" s="5">
        <f t="shared" si="29"/>
        <v>0.11100000000000002</v>
      </c>
    </row>
    <row r="75" spans="1:161" x14ac:dyDescent="0.25">
      <c r="A75">
        <v>269</v>
      </c>
      <c r="B75" t="s">
        <v>492</v>
      </c>
      <c r="C75" t="s">
        <v>493</v>
      </c>
      <c r="D75">
        <v>9</v>
      </c>
      <c r="E75">
        <v>344.9</v>
      </c>
      <c r="F75">
        <v>0.111</v>
      </c>
      <c r="G75">
        <v>3107.2</v>
      </c>
      <c r="I75">
        <v>36.64</v>
      </c>
      <c r="K75">
        <v>0.28299999999999997</v>
      </c>
      <c r="L75">
        <v>39.840000000000003</v>
      </c>
      <c r="M75">
        <v>1113</v>
      </c>
      <c r="N75">
        <v>3945</v>
      </c>
      <c r="O75">
        <v>90.02</v>
      </c>
      <c r="P75">
        <v>7.5339999999999998</v>
      </c>
      <c r="Q75">
        <v>2.4409999999999998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0.6</v>
      </c>
      <c r="AR75">
        <v>2.1</v>
      </c>
      <c r="AS75">
        <v>4.5</v>
      </c>
      <c r="AT75">
        <v>6.9</v>
      </c>
      <c r="AU75">
        <v>9.1</v>
      </c>
      <c r="AV75">
        <v>10.5</v>
      </c>
      <c r="AW75">
        <v>11.1</v>
      </c>
      <c r="AX75">
        <v>10.8</v>
      </c>
      <c r="AY75">
        <v>9.8000000000000007</v>
      </c>
      <c r="AZ75">
        <v>8.1999999999999993</v>
      </c>
      <c r="BA75">
        <v>6.4</v>
      </c>
      <c r="BB75">
        <v>4.5999999999999996</v>
      </c>
      <c r="BC75">
        <v>3</v>
      </c>
      <c r="BD75">
        <v>1.7</v>
      </c>
      <c r="BE75">
        <v>0.8</v>
      </c>
      <c r="BF75">
        <v>0.2</v>
      </c>
      <c r="BG75">
        <v>0</v>
      </c>
      <c r="BH75">
        <v>0</v>
      </c>
      <c r="BI75">
        <v>0</v>
      </c>
      <c r="BJ75">
        <v>0</v>
      </c>
      <c r="BK75">
        <v>0.1</v>
      </c>
      <c r="BL75">
        <v>0.1</v>
      </c>
      <c r="BM75">
        <v>0.2</v>
      </c>
      <c r="BN75">
        <v>0.4</v>
      </c>
      <c r="BO75">
        <v>0.5</v>
      </c>
      <c r="BP75">
        <v>0.5</v>
      </c>
      <c r="BQ75">
        <v>0.6</v>
      </c>
      <c r="BR75">
        <v>0.6</v>
      </c>
      <c r="BS75">
        <v>0.6</v>
      </c>
      <c r="BT75">
        <v>0.6</v>
      </c>
      <c r="BU75">
        <v>0.6</v>
      </c>
      <c r="BV75">
        <v>0.5</v>
      </c>
      <c r="BW75">
        <v>0.5</v>
      </c>
      <c r="BX75">
        <v>0.5</v>
      </c>
      <c r="BY75">
        <v>0.4</v>
      </c>
      <c r="BZ75">
        <v>0.4</v>
      </c>
      <c r="CA75">
        <v>0.4</v>
      </c>
      <c r="CB75">
        <v>0.4</v>
      </c>
      <c r="CC75">
        <v>0.4</v>
      </c>
      <c r="CD75">
        <v>0.4</v>
      </c>
      <c r="CE75">
        <v>0.4</v>
      </c>
      <c r="CF75">
        <v>0.4</v>
      </c>
      <c r="CG75">
        <v>0</v>
      </c>
      <c r="CH75">
        <v>0</v>
      </c>
      <c r="CI75">
        <v>0</v>
      </c>
      <c r="CJ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0</v>
      </c>
      <c r="DI75">
        <v>4.4000000000000004</v>
      </c>
      <c r="DJ75">
        <v>15.7</v>
      </c>
      <c r="DK75">
        <v>24.2</v>
      </c>
      <c r="DL75">
        <v>22.7</v>
      </c>
      <c r="DM75">
        <v>15.8</v>
      </c>
      <c r="DN75">
        <v>9.1</v>
      </c>
      <c r="DO75">
        <v>4.5999999999999996</v>
      </c>
      <c r="DP75">
        <v>2.1</v>
      </c>
      <c r="DQ75">
        <v>0.9</v>
      </c>
      <c r="DR75">
        <v>0.3</v>
      </c>
      <c r="DS75">
        <v>0.1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0.111</v>
      </c>
      <c r="FE75">
        <v>0.111</v>
      </c>
    </row>
    <row r="76" spans="1:161" x14ac:dyDescent="0.25">
      <c r="A76">
        <v>270</v>
      </c>
      <c r="B76" t="s">
        <v>494</v>
      </c>
      <c r="C76" t="s">
        <v>495</v>
      </c>
      <c r="D76">
        <v>9</v>
      </c>
      <c r="E76">
        <v>360.2</v>
      </c>
      <c r="F76">
        <v>0.111</v>
      </c>
      <c r="G76">
        <v>3245.2</v>
      </c>
      <c r="I76">
        <v>37.68</v>
      </c>
      <c r="K76">
        <v>0.307</v>
      </c>
      <c r="L76">
        <v>36.770000000000003</v>
      </c>
      <c r="M76">
        <v>627.29999999999995</v>
      </c>
      <c r="N76">
        <v>0</v>
      </c>
      <c r="O76">
        <v>84.12</v>
      </c>
      <c r="P76">
        <v>15.88</v>
      </c>
      <c r="Q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1.3</v>
      </c>
      <c r="AS76">
        <v>3.8</v>
      </c>
      <c r="AT76">
        <v>6.9</v>
      </c>
      <c r="AU76">
        <v>9.6</v>
      </c>
      <c r="AV76">
        <v>11.5</v>
      </c>
      <c r="AW76">
        <v>12.1</v>
      </c>
      <c r="AX76">
        <v>11.5</v>
      </c>
      <c r="AY76">
        <v>9.9</v>
      </c>
      <c r="AZ76">
        <v>7.6</v>
      </c>
      <c r="BA76">
        <v>5.2</v>
      </c>
      <c r="BB76">
        <v>3</v>
      </c>
      <c r="BC76">
        <v>1.4</v>
      </c>
      <c r="BD76">
        <v>0.4</v>
      </c>
      <c r="BE76">
        <v>0</v>
      </c>
      <c r="BF76">
        <v>0</v>
      </c>
      <c r="BG76">
        <v>0</v>
      </c>
      <c r="BH76">
        <v>0</v>
      </c>
      <c r="BI76">
        <v>0.1</v>
      </c>
      <c r="BJ76">
        <v>0.3</v>
      </c>
      <c r="BK76">
        <v>0.6</v>
      </c>
      <c r="BL76">
        <v>0.9</v>
      </c>
      <c r="BM76">
        <v>1.3</v>
      </c>
      <c r="BN76">
        <v>1.6</v>
      </c>
      <c r="BO76">
        <v>1.7</v>
      </c>
      <c r="BP76">
        <v>1.8</v>
      </c>
      <c r="BQ76">
        <v>1.8</v>
      </c>
      <c r="BR76">
        <v>1.6</v>
      </c>
      <c r="BS76">
        <v>1.4</v>
      </c>
      <c r="BT76">
        <v>1.1000000000000001</v>
      </c>
      <c r="BU76">
        <v>0.8</v>
      </c>
      <c r="BV76">
        <v>0.5</v>
      </c>
      <c r="BW76">
        <v>0.3</v>
      </c>
      <c r="BX76">
        <v>0.1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0</v>
      </c>
      <c r="DJ76">
        <v>6</v>
      </c>
      <c r="DK76">
        <v>19.399999999999999</v>
      </c>
      <c r="DL76">
        <v>26.4</v>
      </c>
      <c r="DM76">
        <v>21.8</v>
      </c>
      <c r="DN76">
        <v>13.7</v>
      </c>
      <c r="DO76">
        <v>7.2</v>
      </c>
      <c r="DP76">
        <v>3.4</v>
      </c>
      <c r="DQ76">
        <v>1.4</v>
      </c>
      <c r="DR76">
        <v>0.5</v>
      </c>
      <c r="DS76">
        <v>0.2</v>
      </c>
      <c r="DT76">
        <v>0.1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0.111</v>
      </c>
      <c r="FE76">
        <v>0.111</v>
      </c>
    </row>
    <row r="77" spans="1:161" x14ac:dyDescent="0.25">
      <c r="A77">
        <v>271</v>
      </c>
      <c r="B77" t="s">
        <v>496</v>
      </c>
      <c r="C77" t="s">
        <v>497</v>
      </c>
      <c r="D77">
        <v>9</v>
      </c>
      <c r="E77">
        <v>344.2</v>
      </c>
      <c r="F77">
        <v>0.111</v>
      </c>
      <c r="G77">
        <v>3101</v>
      </c>
      <c r="I77">
        <v>36.51</v>
      </c>
      <c r="K77">
        <v>0.25800000000000001</v>
      </c>
      <c r="L77">
        <v>37.090000000000003</v>
      </c>
      <c r="M77">
        <v>807.4</v>
      </c>
      <c r="N77">
        <v>0</v>
      </c>
      <c r="O77">
        <v>88.06</v>
      </c>
      <c r="P77">
        <v>11.94</v>
      </c>
      <c r="Q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1.3</v>
      </c>
      <c r="AS77">
        <v>3.9</v>
      </c>
      <c r="AT77">
        <v>7.1</v>
      </c>
      <c r="AU77">
        <v>10</v>
      </c>
      <c r="AV77">
        <v>11.9</v>
      </c>
      <c r="AW77">
        <v>12.6</v>
      </c>
      <c r="AX77">
        <v>11.9</v>
      </c>
      <c r="AY77">
        <v>10.3</v>
      </c>
      <c r="AZ77">
        <v>8</v>
      </c>
      <c r="BA77">
        <v>5.5</v>
      </c>
      <c r="BB77">
        <v>3.3</v>
      </c>
      <c r="BC77">
        <v>1.6</v>
      </c>
      <c r="BD77">
        <v>0.5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0.1</v>
      </c>
      <c r="BL77">
        <v>0.3</v>
      </c>
      <c r="BM77">
        <v>0.5</v>
      </c>
      <c r="BN77">
        <v>0.8</v>
      </c>
      <c r="BO77">
        <v>1</v>
      </c>
      <c r="BP77">
        <v>1.2</v>
      </c>
      <c r="BQ77">
        <v>1.3</v>
      </c>
      <c r="BR77">
        <v>1.3</v>
      </c>
      <c r="BS77">
        <v>1.3</v>
      </c>
      <c r="BT77">
        <v>1.1000000000000001</v>
      </c>
      <c r="BU77">
        <v>1</v>
      </c>
      <c r="BV77">
        <v>0.8</v>
      </c>
      <c r="BW77">
        <v>0.5</v>
      </c>
      <c r="BX77">
        <v>0.3</v>
      </c>
      <c r="BY77">
        <v>0.2</v>
      </c>
      <c r="BZ77">
        <v>0.1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6</v>
      </c>
      <c r="DK77">
        <v>19.399999999999999</v>
      </c>
      <c r="DL77">
        <v>26.4</v>
      </c>
      <c r="DM77">
        <v>21.8</v>
      </c>
      <c r="DN77">
        <v>13.7</v>
      </c>
      <c r="DO77">
        <v>7.2</v>
      </c>
      <c r="DP77">
        <v>3.3</v>
      </c>
      <c r="DQ77">
        <v>1.4</v>
      </c>
      <c r="DR77">
        <v>0.5</v>
      </c>
      <c r="DS77">
        <v>0.2</v>
      </c>
      <c r="DT77">
        <v>0.1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</v>
      </c>
      <c r="FD77">
        <v>0.111</v>
      </c>
      <c r="FE77">
        <v>0.111</v>
      </c>
    </row>
    <row r="78" spans="1:161" x14ac:dyDescent="0.25">
      <c r="A78">
        <v>272</v>
      </c>
      <c r="B78" t="s">
        <v>498</v>
      </c>
      <c r="C78" t="s">
        <v>499</v>
      </c>
      <c r="D78">
        <v>9</v>
      </c>
      <c r="E78">
        <v>353</v>
      </c>
      <c r="F78">
        <v>0.111</v>
      </c>
      <c r="G78">
        <v>3180.2</v>
      </c>
      <c r="I78">
        <v>37.33</v>
      </c>
      <c r="K78">
        <v>0.29399999999999998</v>
      </c>
      <c r="L78">
        <v>38.090000000000003</v>
      </c>
      <c r="M78">
        <v>544.9</v>
      </c>
      <c r="N78">
        <v>0</v>
      </c>
      <c r="O78">
        <v>86.03</v>
      </c>
      <c r="P78">
        <v>13.97</v>
      </c>
      <c r="Q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0.3</v>
      </c>
      <c r="AR78">
        <v>1.7</v>
      </c>
      <c r="AS78">
        <v>4.0999999999999996</v>
      </c>
      <c r="AT78">
        <v>6.8</v>
      </c>
      <c r="AU78">
        <v>9.1999999999999993</v>
      </c>
      <c r="AV78">
        <v>10.9</v>
      </c>
      <c r="AW78">
        <v>11.5</v>
      </c>
      <c r="AX78">
        <v>11</v>
      </c>
      <c r="AY78">
        <v>9.6999999999999993</v>
      </c>
      <c r="AZ78">
        <v>7.9</v>
      </c>
      <c r="BA78">
        <v>5.8</v>
      </c>
      <c r="BB78">
        <v>3.8</v>
      </c>
      <c r="BC78">
        <v>2.1</v>
      </c>
      <c r="BD78">
        <v>0.9</v>
      </c>
      <c r="BE78">
        <v>0.3</v>
      </c>
      <c r="BF78">
        <v>0</v>
      </c>
      <c r="BG78">
        <v>0</v>
      </c>
      <c r="BH78">
        <v>0.1</v>
      </c>
      <c r="BI78">
        <v>0.2</v>
      </c>
      <c r="BJ78">
        <v>0.5</v>
      </c>
      <c r="BK78">
        <v>0.8</v>
      </c>
      <c r="BL78">
        <v>1.1000000000000001</v>
      </c>
      <c r="BM78">
        <v>1.3</v>
      </c>
      <c r="BN78">
        <v>1.5</v>
      </c>
      <c r="BO78">
        <v>1.6</v>
      </c>
      <c r="BP78">
        <v>1.6</v>
      </c>
      <c r="BQ78">
        <v>1.4</v>
      </c>
      <c r="BR78">
        <v>1.2</v>
      </c>
      <c r="BS78">
        <v>1</v>
      </c>
      <c r="BT78">
        <v>0.7</v>
      </c>
      <c r="BU78">
        <v>0.5</v>
      </c>
      <c r="BV78">
        <v>0.3</v>
      </c>
      <c r="BW78">
        <v>0.1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2.9</v>
      </c>
      <c r="DJ78">
        <v>12.3</v>
      </c>
      <c r="DK78">
        <v>22.5</v>
      </c>
      <c r="DL78">
        <v>23.9</v>
      </c>
      <c r="DM78">
        <v>17.899999999999999</v>
      </c>
      <c r="DN78">
        <v>10.7</v>
      </c>
      <c r="DO78">
        <v>5.5</v>
      </c>
      <c r="DP78">
        <v>2.6</v>
      </c>
      <c r="DQ78">
        <v>1.1000000000000001</v>
      </c>
      <c r="DR78">
        <v>0.4</v>
      </c>
      <c r="DS78">
        <v>0.1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</v>
      </c>
      <c r="FD78">
        <v>0.111</v>
      </c>
      <c r="FE78">
        <v>0.111</v>
      </c>
    </row>
    <row r="79" spans="1:161" x14ac:dyDescent="0.25">
      <c r="A79">
        <v>273</v>
      </c>
      <c r="B79" t="s">
        <v>500</v>
      </c>
      <c r="C79" t="s">
        <v>501</v>
      </c>
      <c r="D79">
        <v>9</v>
      </c>
      <c r="E79">
        <v>355</v>
      </c>
      <c r="F79">
        <v>0.111</v>
      </c>
      <c r="G79">
        <v>3198.4</v>
      </c>
      <c r="I79">
        <v>38</v>
      </c>
      <c r="K79">
        <v>0.27100000000000002</v>
      </c>
      <c r="L79">
        <v>38.28</v>
      </c>
      <c r="M79">
        <v>317.5</v>
      </c>
      <c r="N79">
        <v>0</v>
      </c>
      <c r="O79">
        <v>83.34</v>
      </c>
      <c r="P79">
        <v>16.66</v>
      </c>
      <c r="Q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0.2</v>
      </c>
      <c r="AR79">
        <v>1.8</v>
      </c>
      <c r="AS79">
        <v>4.4000000000000004</v>
      </c>
      <c r="AT79">
        <v>7.2</v>
      </c>
      <c r="AU79">
        <v>9.6</v>
      </c>
      <c r="AV79">
        <v>10.9</v>
      </c>
      <c r="AW79">
        <v>11.1</v>
      </c>
      <c r="AX79">
        <v>10.3</v>
      </c>
      <c r="AY79">
        <v>8.8000000000000007</v>
      </c>
      <c r="AZ79">
        <v>6.9</v>
      </c>
      <c r="BA79">
        <v>5</v>
      </c>
      <c r="BB79">
        <v>3.3</v>
      </c>
      <c r="BC79">
        <v>2</v>
      </c>
      <c r="BD79">
        <v>1.1000000000000001</v>
      </c>
      <c r="BE79">
        <v>0.7</v>
      </c>
      <c r="BF79">
        <v>0.6</v>
      </c>
      <c r="BG79">
        <v>0.8</v>
      </c>
      <c r="BH79">
        <v>1.1000000000000001</v>
      </c>
      <c r="BI79">
        <v>1.5</v>
      </c>
      <c r="BJ79">
        <v>1.8</v>
      </c>
      <c r="BK79">
        <v>2</v>
      </c>
      <c r="BL79">
        <v>2</v>
      </c>
      <c r="BM79">
        <v>1.9</v>
      </c>
      <c r="BN79">
        <v>1.7</v>
      </c>
      <c r="BO79">
        <v>1.3</v>
      </c>
      <c r="BP79">
        <v>1</v>
      </c>
      <c r="BQ79">
        <v>0.6</v>
      </c>
      <c r="BR79">
        <v>0.3</v>
      </c>
      <c r="BS79">
        <v>0.1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1.9</v>
      </c>
      <c r="DJ79">
        <v>10.6</v>
      </c>
      <c r="DK79">
        <v>22.3</v>
      </c>
      <c r="DL79">
        <v>25.3</v>
      </c>
      <c r="DM79">
        <v>19</v>
      </c>
      <c r="DN79">
        <v>11.2</v>
      </c>
      <c r="DO79">
        <v>5.6</v>
      </c>
      <c r="DP79">
        <v>2.5</v>
      </c>
      <c r="DQ79">
        <v>1</v>
      </c>
      <c r="DR79">
        <v>0.4</v>
      </c>
      <c r="DS79">
        <v>0.1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  <c r="EN79">
        <v>0</v>
      </c>
      <c r="EO79">
        <v>0</v>
      </c>
      <c r="EP79">
        <v>0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0.111</v>
      </c>
      <c r="FE79">
        <v>0.111</v>
      </c>
    </row>
    <row r="80" spans="1:161" x14ac:dyDescent="0.25">
      <c r="A80">
        <v>274</v>
      </c>
      <c r="B80" t="s">
        <v>502</v>
      </c>
      <c r="C80" t="s">
        <v>503</v>
      </c>
      <c r="D80">
        <v>9</v>
      </c>
      <c r="E80">
        <v>352.7</v>
      </c>
      <c r="F80">
        <v>0.111</v>
      </c>
      <c r="G80">
        <v>3177</v>
      </c>
      <c r="I80">
        <v>36.97</v>
      </c>
      <c r="K80">
        <v>0.28000000000000003</v>
      </c>
      <c r="L80">
        <v>40.31</v>
      </c>
      <c r="M80">
        <v>567.9</v>
      </c>
      <c r="N80">
        <v>3866</v>
      </c>
      <c r="O80">
        <v>90.19</v>
      </c>
      <c r="P80">
        <v>7.2750000000000004</v>
      </c>
      <c r="Q80">
        <v>2.536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0.5</v>
      </c>
      <c r="AR80">
        <v>2</v>
      </c>
      <c r="AS80">
        <v>4.4000000000000004</v>
      </c>
      <c r="AT80">
        <v>6.9</v>
      </c>
      <c r="AU80">
        <v>9.1</v>
      </c>
      <c r="AV80">
        <v>10.5</v>
      </c>
      <c r="AW80">
        <v>11</v>
      </c>
      <c r="AX80">
        <v>10.7</v>
      </c>
      <c r="AY80">
        <v>9.6999999999999993</v>
      </c>
      <c r="AZ80">
        <v>8.1999999999999993</v>
      </c>
      <c r="BA80">
        <v>6.4</v>
      </c>
      <c r="BB80">
        <v>4.7</v>
      </c>
      <c r="BC80">
        <v>3.1</v>
      </c>
      <c r="BD80">
        <v>1.8</v>
      </c>
      <c r="BE80">
        <v>0.9</v>
      </c>
      <c r="BF80">
        <v>0.3</v>
      </c>
      <c r="BG80">
        <v>0.1</v>
      </c>
      <c r="BH80">
        <v>0</v>
      </c>
      <c r="BI80">
        <v>0.1</v>
      </c>
      <c r="BJ80">
        <v>0.2</v>
      </c>
      <c r="BK80">
        <v>0.4</v>
      </c>
      <c r="BL80">
        <v>0.6</v>
      </c>
      <c r="BM80">
        <v>0.7</v>
      </c>
      <c r="BN80">
        <v>0.8</v>
      </c>
      <c r="BO80">
        <v>0.8</v>
      </c>
      <c r="BP80">
        <v>0.8</v>
      </c>
      <c r="BQ80">
        <v>0.7</v>
      </c>
      <c r="BR80">
        <v>0.6</v>
      </c>
      <c r="BS80">
        <v>0.5</v>
      </c>
      <c r="BT80">
        <v>0.4</v>
      </c>
      <c r="BU80">
        <v>0.2</v>
      </c>
      <c r="BV80">
        <v>0.2</v>
      </c>
      <c r="BW80">
        <v>0.1</v>
      </c>
      <c r="BX80">
        <v>0.1</v>
      </c>
      <c r="BY80">
        <v>0.1</v>
      </c>
      <c r="BZ80">
        <v>0.2</v>
      </c>
      <c r="CA80">
        <v>0.2</v>
      </c>
      <c r="CB80">
        <v>0.3</v>
      </c>
      <c r="CC80">
        <v>0.4</v>
      </c>
      <c r="CD80">
        <v>0.4</v>
      </c>
      <c r="CE80">
        <v>0.4</v>
      </c>
      <c r="CF80">
        <v>0.4</v>
      </c>
      <c r="CG80">
        <v>0</v>
      </c>
      <c r="CH80">
        <v>0</v>
      </c>
      <c r="CI80">
        <v>0</v>
      </c>
      <c r="CJ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3.9</v>
      </c>
      <c r="DJ80">
        <v>14.7</v>
      </c>
      <c r="DK80">
        <v>23.8</v>
      </c>
      <c r="DL80">
        <v>23.2</v>
      </c>
      <c r="DM80">
        <v>16.399999999999999</v>
      </c>
      <c r="DN80">
        <v>9.5</v>
      </c>
      <c r="DO80">
        <v>4.8</v>
      </c>
      <c r="DP80">
        <v>2.2000000000000002</v>
      </c>
      <c r="DQ80">
        <v>0.9</v>
      </c>
      <c r="DR80">
        <v>0.4</v>
      </c>
      <c r="DS80">
        <v>0.1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0.111</v>
      </c>
      <c r="FE80">
        <v>0.111</v>
      </c>
    </row>
    <row r="81" spans="1:161" x14ac:dyDescent="0.25">
      <c r="A81">
        <v>277</v>
      </c>
      <c r="B81" t="s">
        <v>504</v>
      </c>
      <c r="C81" t="s">
        <v>505</v>
      </c>
      <c r="D81">
        <v>9</v>
      </c>
      <c r="E81">
        <v>355.7</v>
      </c>
      <c r="F81">
        <v>0.111</v>
      </c>
      <c r="G81">
        <v>3204.4</v>
      </c>
      <c r="I81">
        <v>35.11</v>
      </c>
      <c r="K81">
        <v>0.18099999999999999</v>
      </c>
      <c r="L81">
        <v>37.42</v>
      </c>
      <c r="M81">
        <v>4496</v>
      </c>
      <c r="N81">
        <v>0</v>
      </c>
      <c r="O81">
        <v>97.05</v>
      </c>
      <c r="P81">
        <v>2.9470000000000001</v>
      </c>
      <c r="Q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2.1</v>
      </c>
      <c r="AT81">
        <v>6.1</v>
      </c>
      <c r="AU81">
        <v>10.5</v>
      </c>
      <c r="AV81">
        <v>14</v>
      </c>
      <c r="AW81">
        <v>15.8</v>
      </c>
      <c r="AX81">
        <v>15.4</v>
      </c>
      <c r="AY81">
        <v>13.2</v>
      </c>
      <c r="AZ81">
        <v>9.9</v>
      </c>
      <c r="BA81">
        <v>6.2</v>
      </c>
      <c r="BB81">
        <v>3</v>
      </c>
      <c r="BC81">
        <v>0.9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0.1</v>
      </c>
      <c r="CB81">
        <v>0.2</v>
      </c>
      <c r="CC81">
        <v>0.4</v>
      </c>
      <c r="CD81">
        <v>0.6</v>
      </c>
      <c r="CE81">
        <v>0.8</v>
      </c>
      <c r="CF81">
        <v>0.8</v>
      </c>
      <c r="CG81">
        <v>0</v>
      </c>
      <c r="CH81">
        <v>0</v>
      </c>
      <c r="CI81">
        <v>0</v>
      </c>
      <c r="CJ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6.5</v>
      </c>
      <c r="DL81">
        <v>20.6</v>
      </c>
      <c r="DM81">
        <v>27.2</v>
      </c>
      <c r="DN81">
        <v>21.7</v>
      </c>
      <c r="DO81">
        <v>13.1</v>
      </c>
      <c r="DP81">
        <v>6.5</v>
      </c>
      <c r="DQ81">
        <v>2.8</v>
      </c>
      <c r="DR81">
        <v>1.1000000000000001</v>
      </c>
      <c r="DS81">
        <v>0.4</v>
      </c>
      <c r="DT81">
        <v>0.1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0.111</v>
      </c>
      <c r="FE81">
        <v>0.111</v>
      </c>
    </row>
    <row r="82" spans="1:161" x14ac:dyDescent="0.25">
      <c r="A82">
        <v>278</v>
      </c>
      <c r="B82" t="s">
        <v>506</v>
      </c>
      <c r="C82" t="s">
        <v>507</v>
      </c>
      <c r="D82">
        <v>9</v>
      </c>
      <c r="E82">
        <v>355.5</v>
      </c>
      <c r="F82">
        <v>0.111</v>
      </c>
      <c r="G82">
        <v>3203</v>
      </c>
      <c r="I82">
        <v>33.29</v>
      </c>
      <c r="K82">
        <v>0.186</v>
      </c>
      <c r="L82">
        <v>37.4</v>
      </c>
      <c r="M82">
        <v>4331</v>
      </c>
      <c r="N82">
        <v>0</v>
      </c>
      <c r="O82">
        <v>97.58</v>
      </c>
      <c r="P82">
        <v>2.419</v>
      </c>
      <c r="Q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0.5</v>
      </c>
      <c r="AR82">
        <v>2.1</v>
      </c>
      <c r="AS82">
        <v>4.7</v>
      </c>
      <c r="AT82">
        <v>7.7</v>
      </c>
      <c r="AU82">
        <v>10.5</v>
      </c>
      <c r="AV82">
        <v>12.4</v>
      </c>
      <c r="AW82">
        <v>13.2</v>
      </c>
      <c r="AX82">
        <v>12.8</v>
      </c>
      <c r="AY82">
        <v>11.3</v>
      </c>
      <c r="AZ82">
        <v>9.1</v>
      </c>
      <c r="BA82">
        <v>6.5</v>
      </c>
      <c r="BB82">
        <v>4</v>
      </c>
      <c r="BC82">
        <v>2</v>
      </c>
      <c r="BD82">
        <v>0.7</v>
      </c>
      <c r="BE82">
        <v>0.1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0.1</v>
      </c>
      <c r="CB82">
        <v>0.2</v>
      </c>
      <c r="CC82">
        <v>0.4</v>
      </c>
      <c r="CD82">
        <v>0.5</v>
      </c>
      <c r="CE82">
        <v>0.6</v>
      </c>
      <c r="CF82">
        <v>0.6</v>
      </c>
      <c r="CG82">
        <v>0</v>
      </c>
      <c r="CH82">
        <v>0</v>
      </c>
      <c r="CI82">
        <v>0</v>
      </c>
      <c r="CJ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3.5</v>
      </c>
      <c r="DJ82">
        <v>13.7</v>
      </c>
      <c r="DK82">
        <v>22.9</v>
      </c>
      <c r="DL82">
        <v>23.2</v>
      </c>
      <c r="DM82">
        <v>17</v>
      </c>
      <c r="DN82">
        <v>10.199999999999999</v>
      </c>
      <c r="DO82">
        <v>5.3</v>
      </c>
      <c r="DP82">
        <v>2.5</v>
      </c>
      <c r="DQ82">
        <v>1</v>
      </c>
      <c r="DR82">
        <v>0.4</v>
      </c>
      <c r="DS82">
        <v>0.1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0.111</v>
      </c>
      <c r="FE82">
        <v>0.111</v>
      </c>
    </row>
    <row r="83" spans="1:161" x14ac:dyDescent="0.25">
      <c r="A83">
        <v>279</v>
      </c>
      <c r="B83" t="s">
        <v>508</v>
      </c>
      <c r="C83" t="s">
        <v>509</v>
      </c>
      <c r="D83">
        <v>9</v>
      </c>
      <c r="E83">
        <v>351.5</v>
      </c>
      <c r="F83">
        <v>0.111</v>
      </c>
      <c r="G83">
        <v>3166.8</v>
      </c>
      <c r="I83">
        <v>32.409999999999997</v>
      </c>
      <c r="K83">
        <v>0.159</v>
      </c>
      <c r="L83">
        <v>36.35</v>
      </c>
      <c r="M83">
        <v>4602</v>
      </c>
      <c r="N83">
        <v>0</v>
      </c>
      <c r="O83">
        <v>98.63</v>
      </c>
      <c r="P83">
        <v>1.373</v>
      </c>
      <c r="Q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0.3</v>
      </c>
      <c r="AR83">
        <v>1.9</v>
      </c>
      <c r="AS83">
        <v>4.7</v>
      </c>
      <c r="AT83">
        <v>8.1</v>
      </c>
      <c r="AU83">
        <v>11.2</v>
      </c>
      <c r="AV83">
        <v>13.4</v>
      </c>
      <c r="AW83">
        <v>14.1</v>
      </c>
      <c r="AX83">
        <v>13.5</v>
      </c>
      <c r="AY83">
        <v>11.6</v>
      </c>
      <c r="AZ83">
        <v>8.9</v>
      </c>
      <c r="BA83">
        <v>6</v>
      </c>
      <c r="BB83">
        <v>3.3</v>
      </c>
      <c r="BC83">
        <v>1.4</v>
      </c>
      <c r="BD83">
        <v>0.3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0.1</v>
      </c>
      <c r="CC83">
        <v>0.2</v>
      </c>
      <c r="CD83">
        <v>0.3</v>
      </c>
      <c r="CE83">
        <v>0.4</v>
      </c>
      <c r="CF83">
        <v>0.4</v>
      </c>
      <c r="CG83">
        <v>0</v>
      </c>
      <c r="CH83">
        <v>0</v>
      </c>
      <c r="CI83">
        <v>0</v>
      </c>
      <c r="CJ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2.1</v>
      </c>
      <c r="DJ83">
        <v>10.6</v>
      </c>
      <c r="DK83">
        <v>21.5</v>
      </c>
      <c r="DL83">
        <v>24.5</v>
      </c>
      <c r="DM83">
        <v>19</v>
      </c>
      <c r="DN83">
        <v>11.6</v>
      </c>
      <c r="DO83">
        <v>6.1</v>
      </c>
      <c r="DP83">
        <v>2.8</v>
      </c>
      <c r="DQ83">
        <v>1.2</v>
      </c>
      <c r="DR83">
        <v>0.4</v>
      </c>
      <c r="DS83">
        <v>0.2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</v>
      </c>
      <c r="FD83">
        <v>0.111</v>
      </c>
      <c r="FE83">
        <v>0.111</v>
      </c>
    </row>
    <row r="84" spans="1:161" x14ac:dyDescent="0.25">
      <c r="A84">
        <v>280</v>
      </c>
      <c r="B84" t="s">
        <v>510</v>
      </c>
      <c r="C84" t="s">
        <v>511</v>
      </c>
      <c r="D84">
        <v>9</v>
      </c>
      <c r="E84">
        <v>352.5</v>
      </c>
      <c r="F84">
        <v>0.111</v>
      </c>
      <c r="G84">
        <v>3175.3</v>
      </c>
      <c r="I84">
        <v>32.06</v>
      </c>
      <c r="K84">
        <v>0.16500000000000001</v>
      </c>
      <c r="L84">
        <v>35.25</v>
      </c>
      <c r="M84">
        <v>4704</v>
      </c>
      <c r="N84">
        <v>0</v>
      </c>
      <c r="O84">
        <v>98.26</v>
      </c>
      <c r="P84">
        <v>1.7430000000000001</v>
      </c>
      <c r="Q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0.1</v>
      </c>
      <c r="AR84">
        <v>1.7</v>
      </c>
      <c r="AS84">
        <v>4.8</v>
      </c>
      <c r="AT84">
        <v>8.4</v>
      </c>
      <c r="AU84">
        <v>11.8</v>
      </c>
      <c r="AV84">
        <v>14.1</v>
      </c>
      <c r="AW84">
        <v>14.8</v>
      </c>
      <c r="AX84">
        <v>13.9</v>
      </c>
      <c r="AY84">
        <v>11.6</v>
      </c>
      <c r="AZ84">
        <v>8.5</v>
      </c>
      <c r="BA84">
        <v>5.3</v>
      </c>
      <c r="BB84">
        <v>2.5</v>
      </c>
      <c r="BC84">
        <v>0.7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0.1</v>
      </c>
      <c r="CC84">
        <v>0.2</v>
      </c>
      <c r="CD84">
        <v>0.4</v>
      </c>
      <c r="CE84">
        <v>0.5</v>
      </c>
      <c r="CF84">
        <v>0.6</v>
      </c>
      <c r="CG84">
        <v>0</v>
      </c>
      <c r="CH84">
        <v>0</v>
      </c>
      <c r="CI84">
        <v>0</v>
      </c>
      <c r="CJ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1.1000000000000001</v>
      </c>
      <c r="DJ84">
        <v>8.4</v>
      </c>
      <c r="DK84">
        <v>20.399999999999999</v>
      </c>
      <c r="DL84">
        <v>25.3</v>
      </c>
      <c r="DM84">
        <v>20.3</v>
      </c>
      <c r="DN84">
        <v>12.7</v>
      </c>
      <c r="DO84">
        <v>6.7</v>
      </c>
      <c r="DP84">
        <v>3.1</v>
      </c>
      <c r="DQ84">
        <v>1.3</v>
      </c>
      <c r="DR84">
        <v>0.5</v>
      </c>
      <c r="DS84">
        <v>0.2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0.111</v>
      </c>
      <c r="FE84">
        <v>0.111</v>
      </c>
    </row>
    <row r="85" spans="1:161" s="5" customFormat="1" x14ac:dyDescent="0.25">
      <c r="B85" s="5">
        <v>52</v>
      </c>
      <c r="C85" s="6"/>
      <c r="D85" s="5">
        <f>AVERAGE(D75:D84)</f>
        <v>9</v>
      </c>
      <c r="E85" s="5">
        <f>AVERAGE(E75:E84)</f>
        <v>352.52</v>
      </c>
      <c r="F85" s="5">
        <f>AVERAGE(F75:F84)</f>
        <v>0.11100000000000002</v>
      </c>
      <c r="G85" s="5">
        <f>AVERAGE(G75:G84)</f>
        <v>3175.85</v>
      </c>
      <c r="H85" s="5">
        <f>STDEV(G75:G84)</f>
        <v>43.827876719934515</v>
      </c>
      <c r="I85" s="5">
        <f>AVERAGE(I75:I84)</f>
        <v>35.599999999999994</v>
      </c>
      <c r="J85" s="5">
        <f>STDEV(I75:I84)</f>
        <v>2.239786696193288</v>
      </c>
      <c r="K85" s="5">
        <f t="shared" ref="K85:AP85" si="30">AVERAGE(K75:K84)</f>
        <v>0.2384</v>
      </c>
      <c r="L85" s="5">
        <f t="shared" si="30"/>
        <v>37.68</v>
      </c>
      <c r="M85" s="5">
        <f t="shared" si="30"/>
        <v>2211.1</v>
      </c>
      <c r="N85" s="5">
        <f t="shared" si="30"/>
        <v>781.1</v>
      </c>
      <c r="O85" s="5">
        <f t="shared" si="30"/>
        <v>91.328000000000003</v>
      </c>
      <c r="P85" s="5">
        <f t="shared" si="30"/>
        <v>8.1740999999999993</v>
      </c>
      <c r="Q85" s="5">
        <f t="shared" si="30"/>
        <v>0.49770000000000003</v>
      </c>
      <c r="R85" s="5" t="e">
        <f t="shared" si="30"/>
        <v>#DIV/0!</v>
      </c>
      <c r="S85" s="5">
        <f t="shared" si="30"/>
        <v>0</v>
      </c>
      <c r="T85" s="5">
        <f t="shared" si="30"/>
        <v>0</v>
      </c>
      <c r="U85" s="5">
        <f t="shared" si="30"/>
        <v>0</v>
      </c>
      <c r="V85" s="5">
        <f t="shared" si="30"/>
        <v>0</v>
      </c>
      <c r="W85" s="5">
        <f t="shared" si="30"/>
        <v>0</v>
      </c>
      <c r="X85" s="5">
        <f t="shared" si="30"/>
        <v>0</v>
      </c>
      <c r="Y85" s="5">
        <f t="shared" si="30"/>
        <v>0</v>
      </c>
      <c r="Z85" s="5">
        <f t="shared" si="30"/>
        <v>0</v>
      </c>
      <c r="AA85" s="5">
        <f t="shared" si="30"/>
        <v>0</v>
      </c>
      <c r="AB85" s="5">
        <f t="shared" si="30"/>
        <v>0</v>
      </c>
      <c r="AC85" s="5">
        <f t="shared" si="30"/>
        <v>0</v>
      </c>
      <c r="AD85" s="5">
        <f t="shared" si="30"/>
        <v>0</v>
      </c>
      <c r="AE85" s="5">
        <f t="shared" si="30"/>
        <v>0</v>
      </c>
      <c r="AF85" s="5">
        <f t="shared" si="30"/>
        <v>0</v>
      </c>
      <c r="AG85" s="5">
        <f t="shared" si="30"/>
        <v>0</v>
      </c>
      <c r="AH85" s="5">
        <f t="shared" si="30"/>
        <v>0</v>
      </c>
      <c r="AI85" s="5">
        <f t="shared" si="30"/>
        <v>0</v>
      </c>
      <c r="AJ85" s="5">
        <f t="shared" si="30"/>
        <v>0</v>
      </c>
      <c r="AK85" s="5">
        <f t="shared" si="30"/>
        <v>0</v>
      </c>
      <c r="AL85" s="5">
        <f t="shared" si="30"/>
        <v>0</v>
      </c>
      <c r="AM85" s="5">
        <f t="shared" si="30"/>
        <v>0</v>
      </c>
      <c r="AN85" s="5">
        <f t="shared" si="30"/>
        <v>0</v>
      </c>
      <c r="AO85" s="5">
        <f t="shared" si="30"/>
        <v>0</v>
      </c>
      <c r="AP85" s="5">
        <f t="shared" si="30"/>
        <v>0</v>
      </c>
      <c r="AQ85" s="5">
        <f t="shared" ref="AQ85:BV85" si="31">AVERAGE(AQ75:AQ84)</f>
        <v>0.24999999999999994</v>
      </c>
      <c r="AR85" s="5">
        <f t="shared" si="31"/>
        <v>1.59</v>
      </c>
      <c r="AS85" s="5">
        <f t="shared" si="31"/>
        <v>4.1399999999999997</v>
      </c>
      <c r="AT85" s="5">
        <f t="shared" si="31"/>
        <v>7.2100000000000009</v>
      </c>
      <c r="AU85" s="5">
        <f t="shared" si="31"/>
        <v>10.059999999999999</v>
      </c>
      <c r="AV85" s="5">
        <f t="shared" si="31"/>
        <v>12.01</v>
      </c>
      <c r="AW85" s="5">
        <f t="shared" si="31"/>
        <v>12.73</v>
      </c>
      <c r="AX85" s="5">
        <f t="shared" si="31"/>
        <v>12.180000000000001</v>
      </c>
      <c r="AY85" s="5">
        <f t="shared" si="31"/>
        <v>10.59</v>
      </c>
      <c r="AZ85" s="5">
        <f t="shared" si="31"/>
        <v>8.32</v>
      </c>
      <c r="BA85" s="5">
        <f t="shared" si="31"/>
        <v>5.83</v>
      </c>
      <c r="BB85" s="5">
        <f t="shared" si="31"/>
        <v>3.55</v>
      </c>
      <c r="BC85" s="5">
        <f t="shared" si="31"/>
        <v>1.8199999999999998</v>
      </c>
      <c r="BD85" s="5">
        <f t="shared" si="31"/>
        <v>0.74</v>
      </c>
      <c r="BE85" s="5">
        <f t="shared" si="31"/>
        <v>0.28000000000000003</v>
      </c>
      <c r="BF85" s="5">
        <f t="shared" si="31"/>
        <v>0.11000000000000001</v>
      </c>
      <c r="BG85" s="5">
        <f t="shared" si="31"/>
        <v>0.09</v>
      </c>
      <c r="BH85" s="5">
        <f t="shared" si="31"/>
        <v>0.12000000000000002</v>
      </c>
      <c r="BI85" s="5">
        <f t="shared" si="31"/>
        <v>0.19</v>
      </c>
      <c r="BJ85" s="5">
        <f t="shared" si="31"/>
        <v>0.28000000000000003</v>
      </c>
      <c r="BK85" s="5">
        <f t="shared" si="31"/>
        <v>0.4</v>
      </c>
      <c r="BL85" s="5">
        <f t="shared" si="31"/>
        <v>0.5</v>
      </c>
      <c r="BM85" s="5">
        <f t="shared" si="31"/>
        <v>0.59</v>
      </c>
      <c r="BN85" s="5">
        <f t="shared" si="31"/>
        <v>0.67999999999999994</v>
      </c>
      <c r="BO85" s="5">
        <f t="shared" si="31"/>
        <v>0.69000000000000006</v>
      </c>
      <c r="BP85" s="5">
        <f t="shared" si="31"/>
        <v>0.69</v>
      </c>
      <c r="BQ85" s="5">
        <f t="shared" si="31"/>
        <v>0.6399999999999999</v>
      </c>
      <c r="BR85" s="5">
        <f t="shared" si="31"/>
        <v>0.55999999999999994</v>
      </c>
      <c r="BS85" s="5">
        <f t="shared" si="31"/>
        <v>0.48999999999999994</v>
      </c>
      <c r="BT85" s="5">
        <f t="shared" si="31"/>
        <v>0.39</v>
      </c>
      <c r="BU85" s="5">
        <f t="shared" si="31"/>
        <v>0.31</v>
      </c>
      <c r="BV85" s="5">
        <f t="shared" si="31"/>
        <v>0.23000000000000004</v>
      </c>
      <c r="BW85" s="5">
        <f t="shared" ref="BW85:DB85" si="32">AVERAGE(BW75:BW84)</f>
        <v>0.15000000000000002</v>
      </c>
      <c r="BX85" s="5">
        <f t="shared" si="32"/>
        <v>9.9999999999999992E-2</v>
      </c>
      <c r="BY85" s="5">
        <f t="shared" si="32"/>
        <v>7.0000000000000007E-2</v>
      </c>
      <c r="BZ85" s="5">
        <f t="shared" si="32"/>
        <v>6.9999999999999993E-2</v>
      </c>
      <c r="CA85" s="5">
        <f t="shared" si="32"/>
        <v>0.08</v>
      </c>
      <c r="CB85" s="5">
        <f t="shared" si="32"/>
        <v>0.13</v>
      </c>
      <c r="CC85" s="5">
        <f t="shared" si="32"/>
        <v>0.2</v>
      </c>
      <c r="CD85" s="5">
        <f t="shared" si="32"/>
        <v>0.25999999999999995</v>
      </c>
      <c r="CE85" s="5">
        <f t="shared" si="32"/>
        <v>0.31</v>
      </c>
      <c r="CF85" s="5">
        <f t="shared" si="32"/>
        <v>0.32</v>
      </c>
      <c r="CG85" s="5">
        <f t="shared" si="32"/>
        <v>0</v>
      </c>
      <c r="CH85" s="5">
        <f t="shared" si="32"/>
        <v>0</v>
      </c>
      <c r="CI85" s="5">
        <f t="shared" si="32"/>
        <v>0</v>
      </c>
      <c r="CJ85" s="5">
        <f t="shared" si="32"/>
        <v>0</v>
      </c>
      <c r="CK85" s="5" t="e">
        <f t="shared" si="32"/>
        <v>#DIV/0!</v>
      </c>
      <c r="CL85" s="5">
        <f t="shared" si="32"/>
        <v>0</v>
      </c>
      <c r="CM85" s="5">
        <f t="shared" si="32"/>
        <v>0</v>
      </c>
      <c r="CN85" s="5">
        <f t="shared" si="32"/>
        <v>0</v>
      </c>
      <c r="CO85" s="5">
        <f t="shared" si="32"/>
        <v>0</v>
      </c>
      <c r="CP85" s="5">
        <f t="shared" si="32"/>
        <v>0</v>
      </c>
      <c r="CQ85" s="5">
        <f t="shared" si="32"/>
        <v>0</v>
      </c>
      <c r="CR85" s="5">
        <f t="shared" si="32"/>
        <v>0</v>
      </c>
      <c r="CS85" s="5">
        <f t="shared" si="32"/>
        <v>0</v>
      </c>
      <c r="CT85" s="5">
        <f t="shared" si="32"/>
        <v>0</v>
      </c>
      <c r="CU85" s="5">
        <f t="shared" si="32"/>
        <v>0</v>
      </c>
      <c r="CV85" s="5">
        <f t="shared" si="32"/>
        <v>0</v>
      </c>
      <c r="CW85" s="5">
        <f t="shared" si="32"/>
        <v>0</v>
      </c>
      <c r="CX85" s="5">
        <f t="shared" si="32"/>
        <v>0</v>
      </c>
      <c r="CY85" s="5">
        <f t="shared" si="32"/>
        <v>0</v>
      </c>
      <c r="CZ85" s="5">
        <f t="shared" si="32"/>
        <v>0</v>
      </c>
      <c r="DA85" s="5">
        <f t="shared" si="32"/>
        <v>0</v>
      </c>
      <c r="DB85" s="5">
        <f t="shared" si="32"/>
        <v>0</v>
      </c>
      <c r="DC85" s="5">
        <f t="shared" ref="DC85:EH85" si="33">AVERAGE(DC75:DC84)</f>
        <v>0</v>
      </c>
      <c r="DD85" s="5">
        <f t="shared" si="33"/>
        <v>0</v>
      </c>
      <c r="DE85" s="5">
        <f t="shared" si="33"/>
        <v>0</v>
      </c>
      <c r="DF85" s="5">
        <f t="shared" si="33"/>
        <v>0</v>
      </c>
      <c r="DG85" s="5">
        <f t="shared" si="33"/>
        <v>0</v>
      </c>
      <c r="DH85" s="5">
        <f t="shared" si="33"/>
        <v>0</v>
      </c>
      <c r="DI85" s="5">
        <f t="shared" si="33"/>
        <v>1.9800000000000004</v>
      </c>
      <c r="DJ85" s="5">
        <f t="shared" si="33"/>
        <v>9.8000000000000007</v>
      </c>
      <c r="DK85" s="5">
        <f t="shared" si="33"/>
        <v>20.29</v>
      </c>
      <c r="DL85" s="5">
        <f t="shared" si="33"/>
        <v>24.15</v>
      </c>
      <c r="DM85" s="5">
        <f t="shared" si="33"/>
        <v>19.62</v>
      </c>
      <c r="DN85" s="5">
        <f t="shared" si="33"/>
        <v>12.41</v>
      </c>
      <c r="DO85" s="5">
        <f t="shared" si="33"/>
        <v>6.6099999999999994</v>
      </c>
      <c r="DP85" s="5">
        <f t="shared" si="33"/>
        <v>3.1000000000000005</v>
      </c>
      <c r="DQ85" s="5">
        <f t="shared" si="33"/>
        <v>1.3</v>
      </c>
      <c r="DR85" s="5">
        <f t="shared" si="33"/>
        <v>0.49000000000000005</v>
      </c>
      <c r="DS85" s="5">
        <f t="shared" si="33"/>
        <v>0.16999999999999998</v>
      </c>
      <c r="DT85" s="5">
        <f t="shared" si="33"/>
        <v>3.0000000000000006E-2</v>
      </c>
      <c r="DU85" s="5">
        <f t="shared" si="33"/>
        <v>0</v>
      </c>
      <c r="DV85" s="5">
        <f t="shared" si="33"/>
        <v>0</v>
      </c>
      <c r="DW85" s="5">
        <f t="shared" si="33"/>
        <v>0</v>
      </c>
      <c r="DX85" s="5">
        <f t="shared" si="33"/>
        <v>0</v>
      </c>
      <c r="DY85" s="5">
        <f t="shared" si="33"/>
        <v>0</v>
      </c>
      <c r="DZ85" s="5">
        <f t="shared" si="33"/>
        <v>0</v>
      </c>
      <c r="EA85" s="5">
        <f t="shared" si="33"/>
        <v>0</v>
      </c>
      <c r="EB85" s="5">
        <f t="shared" si="33"/>
        <v>0</v>
      </c>
      <c r="EC85" s="5">
        <f t="shared" si="33"/>
        <v>0</v>
      </c>
      <c r="ED85" s="5">
        <f t="shared" si="33"/>
        <v>0</v>
      </c>
      <c r="EE85" s="5">
        <f t="shared" si="33"/>
        <v>0</v>
      </c>
      <c r="EF85" s="5">
        <f t="shared" si="33"/>
        <v>0</v>
      </c>
      <c r="EG85" s="5">
        <f t="shared" si="33"/>
        <v>0</v>
      </c>
      <c r="EH85" s="5">
        <f t="shared" si="33"/>
        <v>0</v>
      </c>
      <c r="EI85" s="5">
        <f t="shared" ref="EI85:FE85" si="34">AVERAGE(EI75:EI84)</f>
        <v>0</v>
      </c>
      <c r="EJ85" s="5">
        <f t="shared" si="34"/>
        <v>0</v>
      </c>
      <c r="EK85" s="5">
        <f t="shared" si="34"/>
        <v>0</v>
      </c>
      <c r="EL85" s="5">
        <f t="shared" si="34"/>
        <v>0</v>
      </c>
      <c r="EM85" s="5">
        <f t="shared" si="34"/>
        <v>0</v>
      </c>
      <c r="EN85" s="5">
        <f t="shared" si="34"/>
        <v>0</v>
      </c>
      <c r="EO85" s="5">
        <f t="shared" si="34"/>
        <v>0</v>
      </c>
      <c r="EP85" s="5">
        <f t="shared" si="34"/>
        <v>0</v>
      </c>
      <c r="EQ85" s="5">
        <f t="shared" si="34"/>
        <v>0</v>
      </c>
      <c r="ER85" s="5">
        <f t="shared" si="34"/>
        <v>0</v>
      </c>
      <c r="ES85" s="5">
        <f t="shared" si="34"/>
        <v>0</v>
      </c>
      <c r="ET85" s="5">
        <f t="shared" si="34"/>
        <v>0</v>
      </c>
      <c r="EU85" s="5">
        <f t="shared" si="34"/>
        <v>0</v>
      </c>
      <c r="EV85" s="5">
        <f t="shared" si="34"/>
        <v>0</v>
      </c>
      <c r="EW85" s="5">
        <f t="shared" si="34"/>
        <v>0</v>
      </c>
      <c r="EX85" s="5">
        <f t="shared" si="34"/>
        <v>0</v>
      </c>
      <c r="EY85" s="5">
        <f t="shared" si="34"/>
        <v>0</v>
      </c>
      <c r="EZ85" s="5">
        <f t="shared" si="34"/>
        <v>0</v>
      </c>
      <c r="FA85" s="5">
        <f t="shared" si="34"/>
        <v>0</v>
      </c>
      <c r="FB85" s="5">
        <f t="shared" si="34"/>
        <v>0</v>
      </c>
      <c r="FC85" s="5">
        <f t="shared" si="34"/>
        <v>0</v>
      </c>
      <c r="FD85" s="5">
        <f t="shared" si="34"/>
        <v>0.11100000000000002</v>
      </c>
      <c r="FE85" s="5">
        <f t="shared" si="34"/>
        <v>0.11100000000000002</v>
      </c>
    </row>
    <row r="87" spans="1:161" x14ac:dyDescent="0.25">
      <c r="A87">
        <v>282</v>
      </c>
      <c r="B87" t="s">
        <v>512</v>
      </c>
      <c r="C87" t="s">
        <v>513</v>
      </c>
      <c r="D87">
        <v>9</v>
      </c>
      <c r="E87">
        <v>281.7</v>
      </c>
      <c r="F87">
        <v>0.111</v>
      </c>
      <c r="G87">
        <v>2537.8000000000002</v>
      </c>
      <c r="I87">
        <v>38.49</v>
      </c>
      <c r="K87">
        <v>0.22800000000000001</v>
      </c>
      <c r="L87">
        <v>42.18</v>
      </c>
      <c r="M87">
        <v>3195</v>
      </c>
      <c r="N87">
        <v>0</v>
      </c>
      <c r="O87">
        <v>94.06</v>
      </c>
      <c r="P87">
        <v>5.9370000000000003</v>
      </c>
      <c r="Q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0.8</v>
      </c>
      <c r="AS87">
        <v>2.6</v>
      </c>
      <c r="AT87">
        <v>5.3</v>
      </c>
      <c r="AU87">
        <v>8.1</v>
      </c>
      <c r="AV87">
        <v>10.6</v>
      </c>
      <c r="AW87">
        <v>12.1</v>
      </c>
      <c r="AX87">
        <v>12.5</v>
      </c>
      <c r="AY87">
        <v>11.9</v>
      </c>
      <c r="AZ87">
        <v>10.3</v>
      </c>
      <c r="BA87">
        <v>8.1</v>
      </c>
      <c r="BB87">
        <v>5.7</v>
      </c>
      <c r="BC87">
        <v>3.5</v>
      </c>
      <c r="BD87">
        <v>1.8</v>
      </c>
      <c r="BE87">
        <v>0.6</v>
      </c>
      <c r="BF87">
        <v>0.1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0.1</v>
      </c>
      <c r="BV87">
        <v>0.2</v>
      </c>
      <c r="BW87">
        <v>0.3</v>
      </c>
      <c r="BX87">
        <v>0.4</v>
      </c>
      <c r="BY87">
        <v>0.5</v>
      </c>
      <c r="BZ87">
        <v>0.6</v>
      </c>
      <c r="CA87">
        <v>0.7</v>
      </c>
      <c r="CB87">
        <v>0.7</v>
      </c>
      <c r="CC87">
        <v>0.7</v>
      </c>
      <c r="CD87">
        <v>0.7</v>
      </c>
      <c r="CE87">
        <v>0.6</v>
      </c>
      <c r="CF87">
        <v>0.5</v>
      </c>
      <c r="CG87">
        <v>0</v>
      </c>
      <c r="CH87">
        <v>0</v>
      </c>
      <c r="CI87">
        <v>0</v>
      </c>
      <c r="CJ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4.8</v>
      </c>
      <c r="DK87">
        <v>16.600000000000001</v>
      </c>
      <c r="DL87">
        <v>24.6</v>
      </c>
      <c r="DM87">
        <v>22.3</v>
      </c>
      <c r="DN87">
        <v>15.3</v>
      </c>
      <c r="DO87">
        <v>8.6999999999999993</v>
      </c>
      <c r="DP87">
        <v>4.4000000000000004</v>
      </c>
      <c r="DQ87">
        <v>2</v>
      </c>
      <c r="DR87">
        <v>0.8</v>
      </c>
      <c r="DS87">
        <v>0.3</v>
      </c>
      <c r="DT87">
        <v>0.1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0.111</v>
      </c>
      <c r="FE87">
        <v>0.111</v>
      </c>
    </row>
    <row r="88" spans="1:161" x14ac:dyDescent="0.25">
      <c r="A88">
        <v>283</v>
      </c>
      <c r="B88" t="s">
        <v>514</v>
      </c>
      <c r="C88" t="s">
        <v>515</v>
      </c>
      <c r="D88">
        <v>9</v>
      </c>
      <c r="E88">
        <v>276.39999999999998</v>
      </c>
      <c r="F88">
        <v>0.111</v>
      </c>
      <c r="G88">
        <v>2489.8000000000002</v>
      </c>
      <c r="I88">
        <v>35.74</v>
      </c>
      <c r="K88">
        <v>0.20899999999999999</v>
      </c>
      <c r="L88">
        <v>40.42</v>
      </c>
      <c r="M88">
        <v>4659</v>
      </c>
      <c r="N88">
        <v>0</v>
      </c>
      <c r="O88">
        <v>97.39</v>
      </c>
      <c r="P88">
        <v>2.6070000000000002</v>
      </c>
      <c r="Q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0.5</v>
      </c>
      <c r="AR88">
        <v>1.9</v>
      </c>
      <c r="AS88">
        <v>4</v>
      </c>
      <c r="AT88">
        <v>6.5</v>
      </c>
      <c r="AU88">
        <v>9</v>
      </c>
      <c r="AV88">
        <v>10.9</v>
      </c>
      <c r="AW88">
        <v>12.1</v>
      </c>
      <c r="AX88">
        <v>12.3</v>
      </c>
      <c r="AY88">
        <v>11.5</v>
      </c>
      <c r="AZ88">
        <v>9.9</v>
      </c>
      <c r="BA88">
        <v>7.8</v>
      </c>
      <c r="BB88">
        <v>5.5</v>
      </c>
      <c r="BC88">
        <v>3.3</v>
      </c>
      <c r="BD88">
        <v>1.6</v>
      </c>
      <c r="BE88">
        <v>0.5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0.1</v>
      </c>
      <c r="CC88">
        <v>0.3</v>
      </c>
      <c r="CD88">
        <v>0.5</v>
      </c>
      <c r="CE88">
        <v>0.7</v>
      </c>
      <c r="CF88">
        <v>0.9</v>
      </c>
      <c r="CG88">
        <v>0</v>
      </c>
      <c r="CH88">
        <v>0</v>
      </c>
      <c r="CI88">
        <v>0</v>
      </c>
      <c r="CJ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4.4000000000000004</v>
      </c>
      <c r="DJ88">
        <v>15.4</v>
      </c>
      <c r="DK88">
        <v>23.4</v>
      </c>
      <c r="DL88">
        <v>22.1</v>
      </c>
      <c r="DM88">
        <v>15.9</v>
      </c>
      <c r="DN88">
        <v>9.6</v>
      </c>
      <c r="DO88">
        <v>5.0999999999999996</v>
      </c>
      <c r="DP88">
        <v>2.4</v>
      </c>
      <c r="DQ88">
        <v>1.1000000000000001</v>
      </c>
      <c r="DR88">
        <v>0.4</v>
      </c>
      <c r="DS88">
        <v>0.2</v>
      </c>
      <c r="DT88">
        <v>0.1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0.111</v>
      </c>
      <c r="FE88">
        <v>0.111</v>
      </c>
    </row>
    <row r="89" spans="1:161" x14ac:dyDescent="0.25">
      <c r="A89">
        <v>284</v>
      </c>
      <c r="B89" t="s">
        <v>516</v>
      </c>
      <c r="C89" t="s">
        <v>517</v>
      </c>
      <c r="D89">
        <v>9</v>
      </c>
      <c r="E89">
        <v>271</v>
      </c>
      <c r="F89">
        <v>0.111</v>
      </c>
      <c r="G89">
        <v>2441.6</v>
      </c>
      <c r="I89">
        <v>34.36</v>
      </c>
      <c r="K89">
        <v>0.19700000000000001</v>
      </c>
      <c r="L89">
        <v>37.51</v>
      </c>
      <c r="M89">
        <v>4096</v>
      </c>
      <c r="N89">
        <v>0</v>
      </c>
      <c r="O89">
        <v>96.26</v>
      </c>
      <c r="P89">
        <v>3.7410000000000001</v>
      </c>
      <c r="Q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1.2</v>
      </c>
      <c r="AS89">
        <v>3.9</v>
      </c>
      <c r="AT89">
        <v>7.3</v>
      </c>
      <c r="AU89">
        <v>10.6</v>
      </c>
      <c r="AV89">
        <v>12.9</v>
      </c>
      <c r="AW89">
        <v>13.8</v>
      </c>
      <c r="AX89">
        <v>13.3</v>
      </c>
      <c r="AY89">
        <v>11.6</v>
      </c>
      <c r="AZ89">
        <v>9.1</v>
      </c>
      <c r="BA89">
        <v>6.4</v>
      </c>
      <c r="BB89">
        <v>3.8</v>
      </c>
      <c r="BC89">
        <v>1.8</v>
      </c>
      <c r="BD89">
        <v>0.5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0.1</v>
      </c>
      <c r="BZ89">
        <v>0.2</v>
      </c>
      <c r="CA89">
        <v>0.3</v>
      </c>
      <c r="CB89">
        <v>0.4</v>
      </c>
      <c r="CC89">
        <v>0.6</v>
      </c>
      <c r="CD89">
        <v>0.7</v>
      </c>
      <c r="CE89">
        <v>0.7</v>
      </c>
      <c r="CF89">
        <v>0.7</v>
      </c>
      <c r="CG89">
        <v>0</v>
      </c>
      <c r="CH89">
        <v>0</v>
      </c>
      <c r="CI89">
        <v>0</v>
      </c>
      <c r="CJ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5.6</v>
      </c>
      <c r="DK89">
        <v>18.5</v>
      </c>
      <c r="DL89">
        <v>25.9</v>
      </c>
      <c r="DM89">
        <v>22.1</v>
      </c>
      <c r="DN89">
        <v>14.2</v>
      </c>
      <c r="DO89">
        <v>7.7</v>
      </c>
      <c r="DP89">
        <v>3.6</v>
      </c>
      <c r="DQ89">
        <v>1.5</v>
      </c>
      <c r="DR89">
        <v>0.6</v>
      </c>
      <c r="DS89">
        <v>0.2</v>
      </c>
      <c r="DT89">
        <v>0.1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0.111</v>
      </c>
      <c r="FE89">
        <v>0.111</v>
      </c>
    </row>
    <row r="90" spans="1:161" x14ac:dyDescent="0.25">
      <c r="A90">
        <v>285</v>
      </c>
      <c r="B90" t="s">
        <v>518</v>
      </c>
      <c r="C90" t="s">
        <v>519</v>
      </c>
      <c r="D90">
        <v>9</v>
      </c>
      <c r="E90">
        <v>273.60000000000002</v>
      </c>
      <c r="F90">
        <v>0.111</v>
      </c>
      <c r="G90">
        <v>2465</v>
      </c>
      <c r="I90">
        <v>34.700000000000003</v>
      </c>
      <c r="K90">
        <v>0.193</v>
      </c>
      <c r="L90">
        <v>39.090000000000003</v>
      </c>
      <c r="M90">
        <v>4233</v>
      </c>
      <c r="N90">
        <v>0</v>
      </c>
      <c r="O90">
        <v>97.22</v>
      </c>
      <c r="P90">
        <v>2.7839999999999998</v>
      </c>
      <c r="Q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0.3</v>
      </c>
      <c r="AR90">
        <v>1.7</v>
      </c>
      <c r="AS90">
        <v>4.0999999999999996</v>
      </c>
      <c r="AT90">
        <v>7</v>
      </c>
      <c r="AU90">
        <v>9.8000000000000007</v>
      </c>
      <c r="AV90">
        <v>11.9</v>
      </c>
      <c r="AW90">
        <v>12.8</v>
      </c>
      <c r="AX90">
        <v>12.7</v>
      </c>
      <c r="AY90">
        <v>11.5</v>
      </c>
      <c r="AZ90">
        <v>9.5</v>
      </c>
      <c r="BA90">
        <v>7.1</v>
      </c>
      <c r="BB90">
        <v>4.7</v>
      </c>
      <c r="BC90">
        <v>2.7</v>
      </c>
      <c r="BD90">
        <v>1.2</v>
      </c>
      <c r="BE90">
        <v>0.3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0.1</v>
      </c>
      <c r="CA90">
        <v>0.2</v>
      </c>
      <c r="CB90">
        <v>0.3</v>
      </c>
      <c r="CC90">
        <v>0.4</v>
      </c>
      <c r="CD90">
        <v>0.5</v>
      </c>
      <c r="CE90">
        <v>0.6</v>
      </c>
      <c r="CF90">
        <v>0.6</v>
      </c>
      <c r="CG90">
        <v>0</v>
      </c>
      <c r="CH90">
        <v>0</v>
      </c>
      <c r="CI90">
        <v>0</v>
      </c>
      <c r="CJ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2.4</v>
      </c>
      <c r="DJ90">
        <v>11.1</v>
      </c>
      <c r="DK90">
        <v>21.6</v>
      </c>
      <c r="DL90">
        <v>24</v>
      </c>
      <c r="DM90">
        <v>18.5</v>
      </c>
      <c r="DN90">
        <v>11.4</v>
      </c>
      <c r="DO90">
        <v>6.1</v>
      </c>
      <c r="DP90">
        <v>2.9</v>
      </c>
      <c r="DQ90">
        <v>1.2</v>
      </c>
      <c r="DR90">
        <v>0.5</v>
      </c>
      <c r="DS90">
        <v>0.2</v>
      </c>
      <c r="DT90">
        <v>0.1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0.111</v>
      </c>
      <c r="FE90">
        <v>0.111</v>
      </c>
    </row>
    <row r="91" spans="1:161" x14ac:dyDescent="0.25">
      <c r="A91">
        <v>286</v>
      </c>
      <c r="B91" t="s">
        <v>520</v>
      </c>
      <c r="C91" t="s">
        <v>521</v>
      </c>
      <c r="D91">
        <v>9</v>
      </c>
      <c r="E91">
        <v>277</v>
      </c>
      <c r="F91">
        <v>0.111</v>
      </c>
      <c r="G91">
        <v>2495.1</v>
      </c>
      <c r="I91">
        <v>35.26</v>
      </c>
      <c r="K91">
        <v>0.21</v>
      </c>
      <c r="L91">
        <v>38.89</v>
      </c>
      <c r="M91">
        <v>3697</v>
      </c>
      <c r="N91">
        <v>0</v>
      </c>
      <c r="O91">
        <v>95.48</v>
      </c>
      <c r="P91">
        <v>4.5190000000000001</v>
      </c>
      <c r="Q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1.4</v>
      </c>
      <c r="AS91">
        <v>4</v>
      </c>
      <c r="AT91">
        <v>7.1</v>
      </c>
      <c r="AU91">
        <v>9.9</v>
      </c>
      <c r="AV91">
        <v>12</v>
      </c>
      <c r="AW91">
        <v>12.9</v>
      </c>
      <c r="AX91">
        <v>12.6</v>
      </c>
      <c r="AY91">
        <v>11.2</v>
      </c>
      <c r="AZ91">
        <v>9.1999999999999993</v>
      </c>
      <c r="BA91">
        <v>6.8</v>
      </c>
      <c r="BB91">
        <v>4.5</v>
      </c>
      <c r="BC91">
        <v>2.5</v>
      </c>
      <c r="BD91">
        <v>1.1000000000000001</v>
      </c>
      <c r="BE91">
        <v>0.3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0.1</v>
      </c>
      <c r="BX91">
        <v>0.1</v>
      </c>
      <c r="BY91">
        <v>0.2</v>
      </c>
      <c r="BZ91">
        <v>0.4</v>
      </c>
      <c r="CA91">
        <v>0.5</v>
      </c>
      <c r="CB91">
        <v>0.6</v>
      </c>
      <c r="CC91">
        <v>0.6</v>
      </c>
      <c r="CD91">
        <v>0.7</v>
      </c>
      <c r="CE91">
        <v>0.7</v>
      </c>
      <c r="CF91">
        <v>0.6</v>
      </c>
      <c r="CG91">
        <v>0</v>
      </c>
      <c r="CH91">
        <v>0</v>
      </c>
      <c r="CI91">
        <v>0</v>
      </c>
      <c r="CJ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0.4</v>
      </c>
      <c r="DJ91">
        <v>6.9</v>
      </c>
      <c r="DK91">
        <v>19.8</v>
      </c>
      <c r="DL91">
        <v>25.9</v>
      </c>
      <c r="DM91">
        <v>21.1</v>
      </c>
      <c r="DN91">
        <v>13.3</v>
      </c>
      <c r="DO91">
        <v>7</v>
      </c>
      <c r="DP91">
        <v>3.3</v>
      </c>
      <c r="DQ91">
        <v>1.4</v>
      </c>
      <c r="DR91">
        <v>0.6</v>
      </c>
      <c r="DS91">
        <v>0.2</v>
      </c>
      <c r="DT91">
        <v>0.1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0.111</v>
      </c>
      <c r="FE91">
        <v>0.111</v>
      </c>
    </row>
    <row r="92" spans="1:161" x14ac:dyDescent="0.25">
      <c r="A92">
        <v>288</v>
      </c>
      <c r="B92" t="s">
        <v>522</v>
      </c>
      <c r="C92" t="s">
        <v>523</v>
      </c>
      <c r="D92">
        <v>9</v>
      </c>
      <c r="E92">
        <v>305.89999999999998</v>
      </c>
      <c r="F92">
        <v>0.111</v>
      </c>
      <c r="G92">
        <v>2756.1</v>
      </c>
      <c r="I92">
        <v>38.520000000000003</v>
      </c>
      <c r="K92">
        <v>0.21099999999999999</v>
      </c>
      <c r="L92">
        <v>41.85</v>
      </c>
      <c r="M92">
        <v>4274</v>
      </c>
      <c r="N92">
        <v>0</v>
      </c>
      <c r="O92">
        <v>95.99</v>
      </c>
      <c r="P92">
        <v>4.0060000000000002</v>
      </c>
      <c r="Q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0.4</v>
      </c>
      <c r="AS92">
        <v>2.1</v>
      </c>
      <c r="AT92">
        <v>4.9000000000000004</v>
      </c>
      <c r="AU92">
        <v>8.1</v>
      </c>
      <c r="AV92">
        <v>11</v>
      </c>
      <c r="AW92">
        <v>12.9</v>
      </c>
      <c r="AX92">
        <v>13.6</v>
      </c>
      <c r="AY92">
        <v>12.9</v>
      </c>
      <c r="AZ92">
        <v>11.1</v>
      </c>
      <c r="BA92">
        <v>8.5</v>
      </c>
      <c r="BB92">
        <v>5.7</v>
      </c>
      <c r="BC92">
        <v>3.2</v>
      </c>
      <c r="BD92">
        <v>1.4</v>
      </c>
      <c r="BE92">
        <v>0.3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0.1</v>
      </c>
      <c r="CA92">
        <v>0.2</v>
      </c>
      <c r="CB92">
        <v>0.4</v>
      </c>
      <c r="CC92">
        <v>0.6</v>
      </c>
      <c r="CD92">
        <v>0.8</v>
      </c>
      <c r="CE92">
        <v>0.9</v>
      </c>
      <c r="CF92">
        <v>0.9</v>
      </c>
      <c r="CG92">
        <v>0</v>
      </c>
      <c r="CH92">
        <v>0</v>
      </c>
      <c r="CI92">
        <v>0</v>
      </c>
      <c r="CJ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3.2</v>
      </c>
      <c r="DK92">
        <v>12.9</v>
      </c>
      <c r="DL92">
        <v>22.6</v>
      </c>
      <c r="DM92">
        <v>23.6</v>
      </c>
      <c r="DN92">
        <v>17.600000000000001</v>
      </c>
      <c r="DO92">
        <v>10.6</v>
      </c>
      <c r="DP92">
        <v>5.5</v>
      </c>
      <c r="DQ92">
        <v>2.5</v>
      </c>
      <c r="DR92">
        <v>1.1000000000000001</v>
      </c>
      <c r="DS92">
        <v>0.4</v>
      </c>
      <c r="DT92">
        <v>0.1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0.111</v>
      </c>
      <c r="FE92">
        <v>0.111</v>
      </c>
    </row>
    <row r="93" spans="1:161" x14ac:dyDescent="0.25">
      <c r="A93">
        <v>289</v>
      </c>
      <c r="B93" t="s">
        <v>524</v>
      </c>
      <c r="C93" t="s">
        <v>525</v>
      </c>
      <c r="D93">
        <v>9</v>
      </c>
      <c r="E93">
        <v>310.10000000000002</v>
      </c>
      <c r="F93">
        <v>0.111</v>
      </c>
      <c r="G93">
        <v>2794</v>
      </c>
      <c r="I93">
        <v>36.97</v>
      </c>
      <c r="K93">
        <v>0.23</v>
      </c>
      <c r="L93">
        <v>37.14</v>
      </c>
      <c r="M93">
        <v>4861</v>
      </c>
      <c r="N93">
        <v>0</v>
      </c>
      <c r="O93">
        <v>95.79</v>
      </c>
      <c r="P93">
        <v>4.2080000000000002</v>
      </c>
      <c r="Q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1.6</v>
      </c>
      <c r="AT93">
        <v>5.4</v>
      </c>
      <c r="AU93">
        <v>10.199999999999999</v>
      </c>
      <c r="AV93">
        <v>14.3</v>
      </c>
      <c r="AW93">
        <v>16.399999999999999</v>
      </c>
      <c r="AX93">
        <v>16.100000000000001</v>
      </c>
      <c r="AY93">
        <v>13.6</v>
      </c>
      <c r="AZ93">
        <v>9.8000000000000007</v>
      </c>
      <c r="BA93">
        <v>5.6</v>
      </c>
      <c r="BB93">
        <v>2.2999999999999998</v>
      </c>
      <c r="BC93">
        <v>0.5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</v>
      </c>
      <c r="CB93">
        <v>0.1</v>
      </c>
      <c r="CC93">
        <v>0.3</v>
      </c>
      <c r="CD93">
        <v>0.8</v>
      </c>
      <c r="CE93">
        <v>1.3</v>
      </c>
      <c r="CF93">
        <v>1.7</v>
      </c>
      <c r="CG93">
        <v>0</v>
      </c>
      <c r="CH93">
        <v>0</v>
      </c>
      <c r="CI93">
        <v>0</v>
      </c>
      <c r="CJ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5.3</v>
      </c>
      <c r="DL93">
        <v>18.100000000000001</v>
      </c>
      <c r="DM93">
        <v>26.4</v>
      </c>
      <c r="DN93">
        <v>23</v>
      </c>
      <c r="DO93">
        <v>14.6</v>
      </c>
      <c r="DP93">
        <v>7.5</v>
      </c>
      <c r="DQ93">
        <v>3.3</v>
      </c>
      <c r="DR93">
        <v>1.3</v>
      </c>
      <c r="DS93">
        <v>0.4</v>
      </c>
      <c r="DT93">
        <v>0.1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0.111</v>
      </c>
      <c r="FE93">
        <v>0.111</v>
      </c>
    </row>
    <row r="94" spans="1:161" x14ac:dyDescent="0.25">
      <c r="A94">
        <v>290</v>
      </c>
      <c r="B94" t="s">
        <v>526</v>
      </c>
      <c r="C94" t="s">
        <v>527</v>
      </c>
      <c r="D94">
        <v>9</v>
      </c>
      <c r="E94">
        <v>302.39999999999998</v>
      </c>
      <c r="F94">
        <v>0.111</v>
      </c>
      <c r="G94">
        <v>2724.7</v>
      </c>
      <c r="I94">
        <v>33.869999999999997</v>
      </c>
      <c r="K94">
        <v>0.191</v>
      </c>
      <c r="L94">
        <v>36.729999999999997</v>
      </c>
      <c r="M94">
        <v>4305</v>
      </c>
      <c r="N94">
        <v>0</v>
      </c>
      <c r="O94">
        <v>96.7</v>
      </c>
      <c r="P94">
        <v>3.3039999999999998</v>
      </c>
      <c r="Q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1.2</v>
      </c>
      <c r="AS94">
        <v>3.9</v>
      </c>
      <c r="AT94">
        <v>7.5</v>
      </c>
      <c r="AU94">
        <v>11</v>
      </c>
      <c r="AV94">
        <v>13.5</v>
      </c>
      <c r="AW94">
        <v>14.4</v>
      </c>
      <c r="AX94">
        <v>13.8</v>
      </c>
      <c r="AY94">
        <v>11.8</v>
      </c>
      <c r="AZ94">
        <v>9</v>
      </c>
      <c r="BA94">
        <v>5.9</v>
      </c>
      <c r="BB94">
        <v>3.2</v>
      </c>
      <c r="BC94">
        <v>1.3</v>
      </c>
      <c r="BD94">
        <v>0.2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0.1</v>
      </c>
      <c r="CA94">
        <v>0.2</v>
      </c>
      <c r="CB94">
        <v>0.3</v>
      </c>
      <c r="CC94">
        <v>0.5</v>
      </c>
      <c r="CD94">
        <v>0.7</v>
      </c>
      <c r="CE94">
        <v>0.8</v>
      </c>
      <c r="CF94">
        <v>0.8</v>
      </c>
      <c r="CG94">
        <v>0</v>
      </c>
      <c r="CH94">
        <v>0</v>
      </c>
      <c r="CI94">
        <v>0</v>
      </c>
      <c r="CJ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5.2</v>
      </c>
      <c r="DK94">
        <v>17.7</v>
      </c>
      <c r="DL94">
        <v>25.6</v>
      </c>
      <c r="DM94">
        <v>22.5</v>
      </c>
      <c r="DN94">
        <v>14.8</v>
      </c>
      <c r="DO94">
        <v>8</v>
      </c>
      <c r="DP94">
        <v>3.8</v>
      </c>
      <c r="DQ94">
        <v>1.6</v>
      </c>
      <c r="DR94">
        <v>0.6</v>
      </c>
      <c r="DS94">
        <v>0.2</v>
      </c>
      <c r="DT94">
        <v>0.1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0.111</v>
      </c>
      <c r="FE94">
        <v>0.111</v>
      </c>
    </row>
    <row r="95" spans="1:161" x14ac:dyDescent="0.25">
      <c r="A95">
        <v>291</v>
      </c>
      <c r="B95" t="s">
        <v>528</v>
      </c>
      <c r="C95" t="s">
        <v>529</v>
      </c>
      <c r="D95">
        <v>9</v>
      </c>
      <c r="E95">
        <v>302.8</v>
      </c>
      <c r="F95">
        <v>0.111</v>
      </c>
      <c r="G95">
        <v>2727.7</v>
      </c>
      <c r="I95">
        <v>33.700000000000003</v>
      </c>
      <c r="K95">
        <v>0.20300000000000001</v>
      </c>
      <c r="L95">
        <v>36.83</v>
      </c>
      <c r="M95">
        <v>4253</v>
      </c>
      <c r="N95">
        <v>0</v>
      </c>
      <c r="O95">
        <v>96.39</v>
      </c>
      <c r="P95">
        <v>3.6080000000000001</v>
      </c>
      <c r="Q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0.1</v>
      </c>
      <c r="AR95">
        <v>1.5</v>
      </c>
      <c r="AS95">
        <v>4.3</v>
      </c>
      <c r="AT95">
        <v>7.7</v>
      </c>
      <c r="AU95">
        <v>10.8</v>
      </c>
      <c r="AV95">
        <v>13</v>
      </c>
      <c r="AW95">
        <v>13.9</v>
      </c>
      <c r="AX95">
        <v>13.3</v>
      </c>
      <c r="AY95">
        <v>11.5</v>
      </c>
      <c r="AZ95">
        <v>8.9</v>
      </c>
      <c r="BA95">
        <v>6.1</v>
      </c>
      <c r="BB95">
        <v>3.4</v>
      </c>
      <c r="BC95">
        <v>1.5</v>
      </c>
      <c r="BD95">
        <v>0.4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0.1</v>
      </c>
      <c r="CA95">
        <v>0.2</v>
      </c>
      <c r="CB95">
        <v>0.4</v>
      </c>
      <c r="CC95">
        <v>0.6</v>
      </c>
      <c r="CD95">
        <v>0.7</v>
      </c>
      <c r="CE95">
        <v>0.8</v>
      </c>
      <c r="CF95">
        <v>0.8</v>
      </c>
      <c r="CG95">
        <v>0</v>
      </c>
      <c r="CH95">
        <v>0</v>
      </c>
      <c r="CI95">
        <v>0</v>
      </c>
      <c r="CJ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</v>
      </c>
      <c r="DI95">
        <v>0.7</v>
      </c>
      <c r="DJ95">
        <v>7.5</v>
      </c>
      <c r="DK95">
        <v>19.899999999999999</v>
      </c>
      <c r="DL95">
        <v>25.5</v>
      </c>
      <c r="DM95">
        <v>20.8</v>
      </c>
      <c r="DN95">
        <v>13.1</v>
      </c>
      <c r="DO95">
        <v>7</v>
      </c>
      <c r="DP95">
        <v>3.3</v>
      </c>
      <c r="DQ95">
        <v>1.4</v>
      </c>
      <c r="DR95">
        <v>0.5</v>
      </c>
      <c r="DS95">
        <v>0.2</v>
      </c>
      <c r="DT95">
        <v>0.1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0.111</v>
      </c>
      <c r="FE95">
        <v>0.111</v>
      </c>
    </row>
    <row r="96" spans="1:161" x14ac:dyDescent="0.25">
      <c r="A96">
        <v>292</v>
      </c>
      <c r="B96" t="s">
        <v>530</v>
      </c>
      <c r="C96" t="s">
        <v>531</v>
      </c>
      <c r="D96">
        <v>9</v>
      </c>
      <c r="E96">
        <v>304.2</v>
      </c>
      <c r="F96">
        <v>0.111</v>
      </c>
      <c r="G96">
        <v>2740.3</v>
      </c>
      <c r="I96">
        <v>33.799999999999997</v>
      </c>
      <c r="K96">
        <v>0.20599999999999999</v>
      </c>
      <c r="L96">
        <v>36.479999999999997</v>
      </c>
      <c r="M96">
        <v>4058</v>
      </c>
      <c r="N96">
        <v>0</v>
      </c>
      <c r="O96">
        <v>95.68</v>
      </c>
      <c r="P96">
        <v>4.3239999999999998</v>
      </c>
      <c r="Q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1.4</v>
      </c>
      <c r="AS96">
        <v>4.3</v>
      </c>
      <c r="AT96">
        <v>7.8</v>
      </c>
      <c r="AU96">
        <v>11.1</v>
      </c>
      <c r="AV96">
        <v>13.3</v>
      </c>
      <c r="AW96">
        <v>14</v>
      </c>
      <c r="AX96">
        <v>13.3</v>
      </c>
      <c r="AY96">
        <v>11.3</v>
      </c>
      <c r="AZ96">
        <v>8.6</v>
      </c>
      <c r="BA96">
        <v>5.7</v>
      </c>
      <c r="BB96">
        <v>3.2</v>
      </c>
      <c r="BC96">
        <v>1.3</v>
      </c>
      <c r="BD96">
        <v>0.3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0.1</v>
      </c>
      <c r="BZ96">
        <v>0.2</v>
      </c>
      <c r="CA96">
        <v>0.4</v>
      </c>
      <c r="CB96">
        <v>0.5</v>
      </c>
      <c r="CC96">
        <v>0.7</v>
      </c>
      <c r="CD96">
        <v>0.8</v>
      </c>
      <c r="CE96">
        <v>0.8</v>
      </c>
      <c r="CF96">
        <v>0.8</v>
      </c>
      <c r="CG96">
        <v>0</v>
      </c>
      <c r="CH96">
        <v>0</v>
      </c>
      <c r="CI96">
        <v>0</v>
      </c>
      <c r="CJ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0</v>
      </c>
      <c r="DJ96">
        <v>5.8</v>
      </c>
      <c r="DK96">
        <v>18.899999999999999</v>
      </c>
      <c r="DL96">
        <v>26.2</v>
      </c>
      <c r="DM96">
        <v>22</v>
      </c>
      <c r="DN96">
        <v>14</v>
      </c>
      <c r="DO96">
        <v>7.4</v>
      </c>
      <c r="DP96">
        <v>3.4</v>
      </c>
      <c r="DQ96">
        <v>1.4</v>
      </c>
      <c r="DR96">
        <v>0.5</v>
      </c>
      <c r="DS96">
        <v>0.2</v>
      </c>
      <c r="DT96">
        <v>0.1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0.111</v>
      </c>
      <c r="FE96">
        <v>0.111</v>
      </c>
    </row>
    <row r="97" spans="1:161" s="5" customFormat="1" x14ac:dyDescent="0.25">
      <c r="B97" s="5">
        <v>72</v>
      </c>
      <c r="C97" s="6"/>
      <c r="D97" s="5">
        <f>AVERAGE(D87:D96)</f>
        <v>9</v>
      </c>
      <c r="E97" s="5">
        <f t="shared" ref="E97:G97" si="35">AVERAGE(E87:E96)</f>
        <v>290.51</v>
      </c>
      <c r="F97" s="5">
        <f t="shared" si="35"/>
        <v>0.11100000000000002</v>
      </c>
      <c r="G97" s="5">
        <f t="shared" si="35"/>
        <v>2617.21</v>
      </c>
      <c r="H97" s="5">
        <f>STDEV(G87:G96)</f>
        <v>141.78045978828595</v>
      </c>
      <c r="I97" s="5">
        <f>AVERAGE(I87:I96)</f>
        <v>35.541000000000004</v>
      </c>
      <c r="J97" s="5">
        <f>STDEV(I87:I96)</f>
        <v>1.8573065922937391</v>
      </c>
      <c r="K97" s="5">
        <f>AVERAGE(K87:K96)</f>
        <v>0.20780000000000004</v>
      </c>
      <c r="L97" s="5">
        <f t="shared" ref="L97:BW97" si="36">AVERAGE(L87:L96)</f>
        <v>38.712000000000003</v>
      </c>
      <c r="M97" s="5">
        <f t="shared" si="36"/>
        <v>4163.1000000000004</v>
      </c>
      <c r="N97" s="5">
        <f t="shared" si="36"/>
        <v>0</v>
      </c>
      <c r="O97" s="5">
        <f t="shared" si="36"/>
        <v>96.096000000000004</v>
      </c>
      <c r="P97" s="5">
        <f t="shared" si="36"/>
        <v>3.9037999999999995</v>
      </c>
      <c r="Q97" s="5">
        <f t="shared" si="36"/>
        <v>0</v>
      </c>
      <c r="R97" s="5" t="e">
        <f t="shared" si="36"/>
        <v>#DIV/0!</v>
      </c>
      <c r="S97" s="5">
        <f t="shared" si="36"/>
        <v>0</v>
      </c>
      <c r="T97" s="5">
        <f t="shared" si="36"/>
        <v>0</v>
      </c>
      <c r="U97" s="5">
        <f t="shared" si="36"/>
        <v>0</v>
      </c>
      <c r="V97" s="5">
        <f t="shared" si="36"/>
        <v>0</v>
      </c>
      <c r="W97" s="5">
        <f t="shared" si="36"/>
        <v>0</v>
      </c>
      <c r="X97" s="5">
        <f t="shared" si="36"/>
        <v>0</v>
      </c>
      <c r="Y97" s="5">
        <f t="shared" si="36"/>
        <v>0</v>
      </c>
      <c r="Z97" s="5">
        <f t="shared" si="36"/>
        <v>0</v>
      </c>
      <c r="AA97" s="5">
        <f t="shared" si="36"/>
        <v>0</v>
      </c>
      <c r="AB97" s="5">
        <f t="shared" si="36"/>
        <v>0</v>
      </c>
      <c r="AC97" s="5">
        <f t="shared" si="36"/>
        <v>0</v>
      </c>
      <c r="AD97" s="5">
        <f t="shared" si="36"/>
        <v>0</v>
      </c>
      <c r="AE97" s="5">
        <f t="shared" si="36"/>
        <v>0</v>
      </c>
      <c r="AF97" s="5">
        <f t="shared" si="36"/>
        <v>0</v>
      </c>
      <c r="AG97" s="5">
        <f t="shared" si="36"/>
        <v>0</v>
      </c>
      <c r="AH97" s="5">
        <f t="shared" si="36"/>
        <v>0</v>
      </c>
      <c r="AI97" s="5">
        <f t="shared" si="36"/>
        <v>0</v>
      </c>
      <c r="AJ97" s="5">
        <f t="shared" si="36"/>
        <v>0</v>
      </c>
      <c r="AK97" s="5">
        <f t="shared" si="36"/>
        <v>0</v>
      </c>
      <c r="AL97" s="5">
        <f t="shared" si="36"/>
        <v>0</v>
      </c>
      <c r="AM97" s="5">
        <f t="shared" si="36"/>
        <v>0</v>
      </c>
      <c r="AN97" s="5">
        <f t="shared" si="36"/>
        <v>0</v>
      </c>
      <c r="AO97" s="5">
        <f t="shared" si="36"/>
        <v>0</v>
      </c>
      <c r="AP97" s="5">
        <f t="shared" si="36"/>
        <v>0</v>
      </c>
      <c r="AQ97" s="5">
        <f t="shared" si="36"/>
        <v>0.09</v>
      </c>
      <c r="AR97" s="5">
        <f t="shared" si="36"/>
        <v>1.1499999999999999</v>
      </c>
      <c r="AS97" s="5">
        <f t="shared" si="36"/>
        <v>3.4800000000000004</v>
      </c>
      <c r="AT97" s="5">
        <f t="shared" si="36"/>
        <v>6.65</v>
      </c>
      <c r="AU97" s="5">
        <f t="shared" si="36"/>
        <v>9.86</v>
      </c>
      <c r="AV97" s="5">
        <f t="shared" si="36"/>
        <v>12.34</v>
      </c>
      <c r="AW97" s="5">
        <f t="shared" si="36"/>
        <v>13.530000000000001</v>
      </c>
      <c r="AX97" s="5">
        <f t="shared" si="36"/>
        <v>13.35</v>
      </c>
      <c r="AY97" s="5">
        <f t="shared" si="36"/>
        <v>11.879999999999999</v>
      </c>
      <c r="AZ97" s="5">
        <f t="shared" si="36"/>
        <v>9.5400000000000009</v>
      </c>
      <c r="BA97" s="5">
        <f t="shared" si="36"/>
        <v>6.8</v>
      </c>
      <c r="BB97" s="5">
        <f t="shared" si="36"/>
        <v>4.2</v>
      </c>
      <c r="BC97" s="5">
        <f t="shared" si="36"/>
        <v>2.16</v>
      </c>
      <c r="BD97" s="5">
        <f t="shared" si="36"/>
        <v>0.8500000000000002</v>
      </c>
      <c r="BE97" s="5">
        <f t="shared" si="36"/>
        <v>0.2</v>
      </c>
      <c r="BF97" s="5">
        <f t="shared" si="36"/>
        <v>0.01</v>
      </c>
      <c r="BG97" s="5">
        <f t="shared" si="36"/>
        <v>0</v>
      </c>
      <c r="BH97" s="5">
        <f t="shared" si="36"/>
        <v>0</v>
      </c>
      <c r="BI97" s="5">
        <f t="shared" si="36"/>
        <v>0</v>
      </c>
      <c r="BJ97" s="5">
        <f t="shared" si="36"/>
        <v>0</v>
      </c>
      <c r="BK97" s="5">
        <f t="shared" si="36"/>
        <v>0</v>
      </c>
      <c r="BL97" s="5">
        <f t="shared" si="36"/>
        <v>0</v>
      </c>
      <c r="BM97" s="5">
        <f t="shared" si="36"/>
        <v>0</v>
      </c>
      <c r="BN97" s="5">
        <f t="shared" si="36"/>
        <v>0</v>
      </c>
      <c r="BO97" s="5">
        <f t="shared" si="36"/>
        <v>0</v>
      </c>
      <c r="BP97" s="5">
        <f t="shared" si="36"/>
        <v>0</v>
      </c>
      <c r="BQ97" s="5">
        <f t="shared" si="36"/>
        <v>0</v>
      </c>
      <c r="BR97" s="5">
        <f t="shared" si="36"/>
        <v>0</v>
      </c>
      <c r="BS97" s="5">
        <f t="shared" si="36"/>
        <v>0</v>
      </c>
      <c r="BT97" s="5">
        <f t="shared" si="36"/>
        <v>0</v>
      </c>
      <c r="BU97" s="5">
        <f t="shared" si="36"/>
        <v>0.01</v>
      </c>
      <c r="BV97" s="5">
        <f t="shared" si="36"/>
        <v>0.02</v>
      </c>
      <c r="BW97" s="5">
        <f t="shared" si="36"/>
        <v>0.04</v>
      </c>
      <c r="BX97" s="5">
        <f t="shared" ref="BX97:EI97" si="37">AVERAGE(BX87:BX96)</f>
        <v>0.05</v>
      </c>
      <c r="BY97" s="5">
        <f t="shared" si="37"/>
        <v>0.09</v>
      </c>
      <c r="BZ97" s="5">
        <f t="shared" si="37"/>
        <v>0.18000000000000002</v>
      </c>
      <c r="CA97" s="5">
        <f t="shared" si="37"/>
        <v>0.27</v>
      </c>
      <c r="CB97" s="5">
        <f t="shared" si="37"/>
        <v>0.38</v>
      </c>
      <c r="CC97" s="5">
        <f t="shared" si="37"/>
        <v>0.53</v>
      </c>
      <c r="CD97" s="5">
        <f t="shared" si="37"/>
        <v>0.69</v>
      </c>
      <c r="CE97" s="5">
        <f t="shared" si="37"/>
        <v>0.78999999999999992</v>
      </c>
      <c r="CF97" s="5">
        <f t="shared" si="37"/>
        <v>0.83000000000000007</v>
      </c>
      <c r="CG97" s="5">
        <f t="shared" si="37"/>
        <v>0</v>
      </c>
      <c r="CH97" s="5">
        <f t="shared" si="37"/>
        <v>0</v>
      </c>
      <c r="CI97" s="5">
        <f t="shared" si="37"/>
        <v>0</v>
      </c>
      <c r="CJ97" s="5">
        <f t="shared" si="37"/>
        <v>0</v>
      </c>
      <c r="CK97" s="5" t="e">
        <f t="shared" si="37"/>
        <v>#DIV/0!</v>
      </c>
      <c r="CL97" s="5">
        <f t="shared" si="37"/>
        <v>0</v>
      </c>
      <c r="CM97" s="5">
        <f t="shared" si="37"/>
        <v>0</v>
      </c>
      <c r="CN97" s="5">
        <f t="shared" si="37"/>
        <v>0</v>
      </c>
      <c r="CO97" s="5">
        <f t="shared" si="37"/>
        <v>0</v>
      </c>
      <c r="CP97" s="5">
        <f t="shared" si="37"/>
        <v>0</v>
      </c>
      <c r="CQ97" s="5">
        <f t="shared" si="37"/>
        <v>0</v>
      </c>
      <c r="CR97" s="5">
        <f t="shared" si="37"/>
        <v>0</v>
      </c>
      <c r="CS97" s="5">
        <f t="shared" si="37"/>
        <v>0</v>
      </c>
      <c r="CT97" s="5">
        <f t="shared" si="37"/>
        <v>0</v>
      </c>
      <c r="CU97" s="5">
        <f t="shared" si="37"/>
        <v>0</v>
      </c>
      <c r="CV97" s="5">
        <f t="shared" si="37"/>
        <v>0</v>
      </c>
      <c r="CW97" s="5">
        <f t="shared" si="37"/>
        <v>0</v>
      </c>
      <c r="CX97" s="5">
        <f t="shared" si="37"/>
        <v>0</v>
      </c>
      <c r="CY97" s="5">
        <f t="shared" si="37"/>
        <v>0</v>
      </c>
      <c r="CZ97" s="5">
        <f t="shared" si="37"/>
        <v>0</v>
      </c>
      <c r="DA97" s="5">
        <f t="shared" si="37"/>
        <v>0</v>
      </c>
      <c r="DB97" s="5">
        <f t="shared" si="37"/>
        <v>0</v>
      </c>
      <c r="DC97" s="5">
        <f t="shared" si="37"/>
        <v>0</v>
      </c>
      <c r="DD97" s="5">
        <f t="shared" si="37"/>
        <v>0</v>
      </c>
      <c r="DE97" s="5">
        <f t="shared" si="37"/>
        <v>0</v>
      </c>
      <c r="DF97" s="5">
        <f t="shared" si="37"/>
        <v>0</v>
      </c>
      <c r="DG97" s="5">
        <f t="shared" si="37"/>
        <v>0</v>
      </c>
      <c r="DH97" s="5">
        <f t="shared" si="37"/>
        <v>0</v>
      </c>
      <c r="DI97" s="5">
        <f t="shared" si="37"/>
        <v>0.79000000000000015</v>
      </c>
      <c r="DJ97" s="5">
        <f t="shared" si="37"/>
        <v>6.55</v>
      </c>
      <c r="DK97" s="5">
        <f t="shared" si="37"/>
        <v>17.46</v>
      </c>
      <c r="DL97" s="5">
        <f t="shared" si="37"/>
        <v>24.049999999999997</v>
      </c>
      <c r="DM97" s="5">
        <f t="shared" si="37"/>
        <v>21.520000000000003</v>
      </c>
      <c r="DN97" s="5">
        <f t="shared" si="37"/>
        <v>14.63</v>
      </c>
      <c r="DO97" s="5">
        <f t="shared" si="37"/>
        <v>8.2200000000000024</v>
      </c>
      <c r="DP97" s="5">
        <f t="shared" si="37"/>
        <v>4.01</v>
      </c>
      <c r="DQ97" s="5">
        <f t="shared" si="37"/>
        <v>1.7399999999999998</v>
      </c>
      <c r="DR97" s="5">
        <f t="shared" si="37"/>
        <v>0.69</v>
      </c>
      <c r="DS97" s="5">
        <f t="shared" si="37"/>
        <v>0.25000000000000006</v>
      </c>
      <c r="DT97" s="5">
        <f t="shared" si="37"/>
        <v>9.9999999999999992E-2</v>
      </c>
      <c r="DU97" s="5">
        <f t="shared" si="37"/>
        <v>0</v>
      </c>
      <c r="DV97" s="5">
        <f t="shared" si="37"/>
        <v>0</v>
      </c>
      <c r="DW97" s="5">
        <f t="shared" si="37"/>
        <v>0</v>
      </c>
      <c r="DX97" s="5">
        <f t="shared" si="37"/>
        <v>0</v>
      </c>
      <c r="DY97" s="5">
        <f t="shared" si="37"/>
        <v>0</v>
      </c>
      <c r="DZ97" s="5">
        <f t="shared" si="37"/>
        <v>0</v>
      </c>
      <c r="EA97" s="5">
        <f t="shared" si="37"/>
        <v>0</v>
      </c>
      <c r="EB97" s="5">
        <f t="shared" si="37"/>
        <v>0</v>
      </c>
      <c r="EC97" s="5">
        <f t="shared" si="37"/>
        <v>0</v>
      </c>
      <c r="ED97" s="5">
        <f t="shared" si="37"/>
        <v>0</v>
      </c>
      <c r="EE97" s="5">
        <f t="shared" si="37"/>
        <v>0</v>
      </c>
      <c r="EF97" s="5">
        <f t="shared" si="37"/>
        <v>0</v>
      </c>
      <c r="EG97" s="5">
        <f t="shared" si="37"/>
        <v>0</v>
      </c>
      <c r="EH97" s="5">
        <f t="shared" si="37"/>
        <v>0</v>
      </c>
      <c r="EI97" s="5">
        <f t="shared" si="37"/>
        <v>0</v>
      </c>
      <c r="EJ97" s="5">
        <f t="shared" ref="EJ97:FE97" si="38">AVERAGE(EJ87:EJ96)</f>
        <v>0</v>
      </c>
      <c r="EK97" s="5">
        <f t="shared" si="38"/>
        <v>0</v>
      </c>
      <c r="EL97" s="5">
        <f t="shared" si="38"/>
        <v>0</v>
      </c>
      <c r="EM97" s="5">
        <f t="shared" si="38"/>
        <v>0</v>
      </c>
      <c r="EN97" s="5">
        <f t="shared" si="38"/>
        <v>0</v>
      </c>
      <c r="EO97" s="5">
        <f t="shared" si="38"/>
        <v>0</v>
      </c>
      <c r="EP97" s="5">
        <f t="shared" si="38"/>
        <v>0</v>
      </c>
      <c r="EQ97" s="5">
        <f t="shared" si="38"/>
        <v>0</v>
      </c>
      <c r="ER97" s="5">
        <f t="shared" si="38"/>
        <v>0</v>
      </c>
      <c r="ES97" s="5">
        <f t="shared" si="38"/>
        <v>0</v>
      </c>
      <c r="ET97" s="5">
        <f t="shared" si="38"/>
        <v>0</v>
      </c>
      <c r="EU97" s="5">
        <f t="shared" si="38"/>
        <v>0</v>
      </c>
      <c r="EV97" s="5">
        <f t="shared" si="38"/>
        <v>0</v>
      </c>
      <c r="EW97" s="5">
        <f t="shared" si="38"/>
        <v>0</v>
      </c>
      <c r="EX97" s="5">
        <f t="shared" si="38"/>
        <v>0</v>
      </c>
      <c r="EY97" s="5">
        <f t="shared" si="38"/>
        <v>0</v>
      </c>
      <c r="EZ97" s="5">
        <f t="shared" si="38"/>
        <v>0</v>
      </c>
      <c r="FA97" s="5">
        <f t="shared" si="38"/>
        <v>0</v>
      </c>
      <c r="FB97" s="5">
        <f t="shared" si="38"/>
        <v>0</v>
      </c>
      <c r="FC97" s="5">
        <f t="shared" si="38"/>
        <v>0</v>
      </c>
      <c r="FD97" s="5">
        <f t="shared" si="38"/>
        <v>0.11100000000000002</v>
      </c>
      <c r="FE97" s="5">
        <f t="shared" si="38"/>
        <v>0.11100000000000002</v>
      </c>
    </row>
    <row r="99" spans="1:161" x14ac:dyDescent="0.25">
      <c r="A99">
        <v>324</v>
      </c>
      <c r="B99" t="s">
        <v>532</v>
      </c>
      <c r="C99" t="s">
        <v>533</v>
      </c>
      <c r="D99">
        <v>9</v>
      </c>
      <c r="E99">
        <v>291.2</v>
      </c>
      <c r="F99">
        <v>0.111</v>
      </c>
      <c r="G99">
        <v>2623.9</v>
      </c>
      <c r="I99">
        <v>37.380000000000003</v>
      </c>
      <c r="K99">
        <v>0.24299999999999999</v>
      </c>
      <c r="L99">
        <v>38.79</v>
      </c>
      <c r="M99">
        <v>5067</v>
      </c>
      <c r="N99">
        <v>0</v>
      </c>
      <c r="O99">
        <v>96.84</v>
      </c>
      <c r="P99">
        <v>3.161</v>
      </c>
      <c r="Q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0.5</v>
      </c>
      <c r="AS99">
        <v>2.5</v>
      </c>
      <c r="AT99">
        <v>5.6</v>
      </c>
      <c r="AU99">
        <v>9.3000000000000007</v>
      </c>
      <c r="AV99">
        <v>12.5</v>
      </c>
      <c r="AW99">
        <v>14.5</v>
      </c>
      <c r="AX99">
        <v>14.8</v>
      </c>
      <c r="AY99">
        <v>13.4</v>
      </c>
      <c r="AZ99">
        <v>10.7</v>
      </c>
      <c r="BA99">
        <v>7.3</v>
      </c>
      <c r="BB99">
        <v>4</v>
      </c>
      <c r="BC99">
        <v>1.5</v>
      </c>
      <c r="BD99">
        <v>0.2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0.1</v>
      </c>
      <c r="CD99">
        <v>0.4</v>
      </c>
      <c r="CE99">
        <v>1</v>
      </c>
      <c r="CF99">
        <v>1.6</v>
      </c>
      <c r="CG99">
        <v>0</v>
      </c>
      <c r="CH99">
        <v>0</v>
      </c>
      <c r="CI99">
        <v>0</v>
      </c>
      <c r="CJ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0</v>
      </c>
      <c r="DJ99">
        <v>3.5</v>
      </c>
      <c r="DK99">
        <v>13.6</v>
      </c>
      <c r="DL99">
        <v>22.9</v>
      </c>
      <c r="DM99">
        <v>23.4</v>
      </c>
      <c r="DN99">
        <v>17.2</v>
      </c>
      <c r="DO99">
        <v>10.3</v>
      </c>
      <c r="DP99">
        <v>5.3</v>
      </c>
      <c r="DQ99">
        <v>2.4</v>
      </c>
      <c r="DR99">
        <v>1</v>
      </c>
      <c r="DS99">
        <v>0.3</v>
      </c>
      <c r="DT99">
        <v>0.1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0.111</v>
      </c>
      <c r="FE99">
        <v>0.111</v>
      </c>
    </row>
    <row r="100" spans="1:161" x14ac:dyDescent="0.25">
      <c r="A100">
        <v>325</v>
      </c>
      <c r="B100" t="s">
        <v>534</v>
      </c>
      <c r="C100" t="s">
        <v>535</v>
      </c>
      <c r="D100">
        <v>9</v>
      </c>
      <c r="E100">
        <v>289.5</v>
      </c>
      <c r="F100">
        <v>0.111</v>
      </c>
      <c r="G100">
        <v>2607.8000000000002</v>
      </c>
      <c r="I100">
        <v>35.700000000000003</v>
      </c>
      <c r="K100">
        <v>0.22800000000000001</v>
      </c>
      <c r="L100">
        <v>36.68</v>
      </c>
      <c r="M100">
        <v>4738</v>
      </c>
      <c r="N100">
        <v>0</v>
      </c>
      <c r="O100">
        <v>95.59</v>
      </c>
      <c r="P100">
        <v>4.41</v>
      </c>
      <c r="Q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0.5</v>
      </c>
      <c r="AS100">
        <v>2.9</v>
      </c>
      <c r="AT100">
        <v>6.7</v>
      </c>
      <c r="AU100">
        <v>10.7</v>
      </c>
      <c r="AV100">
        <v>13.8</v>
      </c>
      <c r="AW100">
        <v>15.3</v>
      </c>
      <c r="AX100">
        <v>14.8</v>
      </c>
      <c r="AY100">
        <v>12.6</v>
      </c>
      <c r="AZ100">
        <v>9.3000000000000007</v>
      </c>
      <c r="BA100">
        <v>5.7</v>
      </c>
      <c r="BB100">
        <v>2.7</v>
      </c>
      <c r="BC100">
        <v>0.7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0.2</v>
      </c>
      <c r="CC100">
        <v>0.5</v>
      </c>
      <c r="CD100">
        <v>0.9</v>
      </c>
      <c r="CE100">
        <v>1.3</v>
      </c>
      <c r="CF100">
        <v>1.6</v>
      </c>
      <c r="CG100">
        <v>0</v>
      </c>
      <c r="CH100">
        <v>0</v>
      </c>
      <c r="CI100">
        <v>0</v>
      </c>
      <c r="CJ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0</v>
      </c>
      <c r="DJ100">
        <v>3</v>
      </c>
      <c r="DK100">
        <v>12.9</v>
      </c>
      <c r="DL100">
        <v>23.3</v>
      </c>
      <c r="DM100">
        <v>24.4</v>
      </c>
      <c r="DN100">
        <v>17.7</v>
      </c>
      <c r="DO100">
        <v>10.199999999999999</v>
      </c>
      <c r="DP100">
        <v>5</v>
      </c>
      <c r="DQ100">
        <v>2.2000000000000002</v>
      </c>
      <c r="DR100">
        <v>0.8</v>
      </c>
      <c r="DS100">
        <v>0.3</v>
      </c>
      <c r="DT100">
        <v>0.1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</v>
      </c>
      <c r="FD100">
        <v>0.111</v>
      </c>
      <c r="FE100">
        <v>0.111</v>
      </c>
    </row>
    <row r="101" spans="1:161" x14ac:dyDescent="0.25">
      <c r="A101">
        <v>326</v>
      </c>
      <c r="B101" t="s">
        <v>536</v>
      </c>
      <c r="C101" t="s">
        <v>537</v>
      </c>
      <c r="D101">
        <v>9</v>
      </c>
      <c r="E101">
        <v>288.89999999999998</v>
      </c>
      <c r="F101">
        <v>0.111</v>
      </c>
      <c r="G101">
        <v>2602.8000000000002</v>
      </c>
      <c r="I101">
        <v>34.89</v>
      </c>
      <c r="K101">
        <v>0.21299999999999999</v>
      </c>
      <c r="L101">
        <v>37.15</v>
      </c>
      <c r="M101">
        <v>3721</v>
      </c>
      <c r="N101">
        <v>0</v>
      </c>
      <c r="O101">
        <v>94.67</v>
      </c>
      <c r="P101">
        <v>5.335</v>
      </c>
      <c r="Q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1</v>
      </c>
      <c r="AS101">
        <v>3.6</v>
      </c>
      <c r="AT101">
        <v>7.1</v>
      </c>
      <c r="AU101">
        <v>10.6</v>
      </c>
      <c r="AV101">
        <v>13.1</v>
      </c>
      <c r="AW101">
        <v>14.1</v>
      </c>
      <c r="AX101">
        <v>13.5</v>
      </c>
      <c r="AY101">
        <v>11.6</v>
      </c>
      <c r="AZ101">
        <v>8.9</v>
      </c>
      <c r="BA101">
        <v>6</v>
      </c>
      <c r="BB101">
        <v>3.4</v>
      </c>
      <c r="BC101">
        <v>1.4</v>
      </c>
      <c r="BD101">
        <v>0.3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0.1</v>
      </c>
      <c r="BX101">
        <v>0.2</v>
      </c>
      <c r="BY101">
        <v>0.3</v>
      </c>
      <c r="BZ101">
        <v>0.4</v>
      </c>
      <c r="CA101">
        <v>0.5</v>
      </c>
      <c r="CB101">
        <v>0.7</v>
      </c>
      <c r="CC101">
        <v>0.8</v>
      </c>
      <c r="CD101">
        <v>0.8</v>
      </c>
      <c r="CE101">
        <v>0.8</v>
      </c>
      <c r="CF101">
        <v>0.8</v>
      </c>
      <c r="CG101">
        <v>0</v>
      </c>
      <c r="CH101">
        <v>0</v>
      </c>
      <c r="CI101">
        <v>0</v>
      </c>
      <c r="CJ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>
        <v>4.7</v>
      </c>
      <c r="DK101">
        <v>16.7</v>
      </c>
      <c r="DL101">
        <v>25.2</v>
      </c>
      <c r="DM101">
        <v>23</v>
      </c>
      <c r="DN101">
        <v>15.4</v>
      </c>
      <c r="DO101">
        <v>8.4</v>
      </c>
      <c r="DP101">
        <v>4</v>
      </c>
      <c r="DQ101">
        <v>1.7</v>
      </c>
      <c r="DR101">
        <v>0.6</v>
      </c>
      <c r="DS101">
        <v>0.2</v>
      </c>
      <c r="DT101">
        <v>0.1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</v>
      </c>
      <c r="FD101">
        <v>0.111</v>
      </c>
      <c r="FE101">
        <v>0.111</v>
      </c>
    </row>
    <row r="102" spans="1:161" x14ac:dyDescent="0.25">
      <c r="A102">
        <v>327</v>
      </c>
      <c r="B102" t="s">
        <v>538</v>
      </c>
      <c r="C102" t="s">
        <v>539</v>
      </c>
      <c r="D102">
        <v>9</v>
      </c>
      <c r="E102">
        <v>289.7</v>
      </c>
      <c r="F102">
        <v>0.111</v>
      </c>
      <c r="G102">
        <v>2609.8000000000002</v>
      </c>
      <c r="I102">
        <v>34.64</v>
      </c>
      <c r="K102">
        <v>0.20699999999999999</v>
      </c>
      <c r="L102">
        <v>39.32</v>
      </c>
      <c r="M102">
        <v>4481</v>
      </c>
      <c r="N102">
        <v>0</v>
      </c>
      <c r="O102">
        <v>97.25</v>
      </c>
      <c r="P102">
        <v>2.7519999999999998</v>
      </c>
      <c r="Q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0.5</v>
      </c>
      <c r="AR102">
        <v>2</v>
      </c>
      <c r="AS102">
        <v>4.3</v>
      </c>
      <c r="AT102">
        <v>7</v>
      </c>
      <c r="AU102">
        <v>9.5</v>
      </c>
      <c r="AV102">
        <v>11.4</v>
      </c>
      <c r="AW102">
        <v>12.4</v>
      </c>
      <c r="AX102">
        <v>12.3</v>
      </c>
      <c r="AY102">
        <v>11.3</v>
      </c>
      <c r="AZ102">
        <v>9.5</v>
      </c>
      <c r="BA102">
        <v>7.3</v>
      </c>
      <c r="BB102">
        <v>5</v>
      </c>
      <c r="BC102">
        <v>2.9</v>
      </c>
      <c r="BD102">
        <v>1.3</v>
      </c>
      <c r="BE102">
        <v>0.4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0.1</v>
      </c>
      <c r="CB102">
        <v>0.2</v>
      </c>
      <c r="CC102">
        <v>0.4</v>
      </c>
      <c r="CD102">
        <v>0.6</v>
      </c>
      <c r="CE102">
        <v>0.7</v>
      </c>
      <c r="CF102">
        <v>0.8</v>
      </c>
      <c r="CG102">
        <v>0</v>
      </c>
      <c r="CH102">
        <v>0</v>
      </c>
      <c r="CI102">
        <v>0</v>
      </c>
      <c r="CJ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4.3</v>
      </c>
      <c r="DJ102">
        <v>15.2</v>
      </c>
      <c r="DK102">
        <v>23.5</v>
      </c>
      <c r="DL102">
        <v>22.4</v>
      </c>
      <c r="DM102">
        <v>16</v>
      </c>
      <c r="DN102">
        <v>9.6</v>
      </c>
      <c r="DO102">
        <v>5</v>
      </c>
      <c r="DP102">
        <v>2.4</v>
      </c>
      <c r="DQ102">
        <v>1</v>
      </c>
      <c r="DR102">
        <v>0.4</v>
      </c>
      <c r="DS102">
        <v>0.2</v>
      </c>
      <c r="DT102">
        <v>0.1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0.111</v>
      </c>
      <c r="FE102">
        <v>0.111</v>
      </c>
    </row>
    <row r="103" spans="1:161" x14ac:dyDescent="0.25">
      <c r="A103">
        <v>328</v>
      </c>
      <c r="B103" t="s">
        <v>540</v>
      </c>
      <c r="C103" t="s">
        <v>541</v>
      </c>
      <c r="D103">
        <v>9</v>
      </c>
      <c r="E103">
        <v>304.10000000000002</v>
      </c>
      <c r="F103">
        <v>0.111</v>
      </c>
      <c r="G103">
        <v>2739.6</v>
      </c>
      <c r="I103">
        <v>35.14</v>
      </c>
      <c r="K103">
        <v>0.23400000000000001</v>
      </c>
      <c r="L103">
        <v>37.21</v>
      </c>
      <c r="M103">
        <v>2334</v>
      </c>
      <c r="N103">
        <v>0</v>
      </c>
      <c r="O103">
        <v>92.07</v>
      </c>
      <c r="P103">
        <v>7.9279999999999999</v>
      </c>
      <c r="Q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0.2</v>
      </c>
      <c r="AR103">
        <v>1.6</v>
      </c>
      <c r="AS103">
        <v>4.0999999999999996</v>
      </c>
      <c r="AT103">
        <v>7.3</v>
      </c>
      <c r="AU103">
        <v>10.1</v>
      </c>
      <c r="AV103">
        <v>12.2</v>
      </c>
      <c r="AW103">
        <v>13</v>
      </c>
      <c r="AX103">
        <v>12.5</v>
      </c>
      <c r="AY103">
        <v>10.9</v>
      </c>
      <c r="AZ103">
        <v>8.6</v>
      </c>
      <c r="BA103">
        <v>6</v>
      </c>
      <c r="BB103">
        <v>3.6</v>
      </c>
      <c r="BC103">
        <v>1.7</v>
      </c>
      <c r="BD103">
        <v>0.5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0.1</v>
      </c>
      <c r="BR103">
        <v>0.2</v>
      </c>
      <c r="BS103">
        <v>0.3</v>
      </c>
      <c r="BT103">
        <v>0.4</v>
      </c>
      <c r="BU103">
        <v>0.5</v>
      </c>
      <c r="BV103">
        <v>0.6</v>
      </c>
      <c r="BW103">
        <v>0.7</v>
      </c>
      <c r="BX103">
        <v>0.7</v>
      </c>
      <c r="BY103">
        <v>0.8</v>
      </c>
      <c r="BZ103">
        <v>0.7</v>
      </c>
      <c r="CA103">
        <v>0.7</v>
      </c>
      <c r="CB103">
        <v>0.6</v>
      </c>
      <c r="CC103">
        <v>0.5</v>
      </c>
      <c r="CD103">
        <v>0.5</v>
      </c>
      <c r="CE103">
        <v>0.4</v>
      </c>
      <c r="CF103">
        <v>0.3</v>
      </c>
      <c r="CG103">
        <v>0</v>
      </c>
      <c r="CH103">
        <v>0</v>
      </c>
      <c r="CI103">
        <v>0</v>
      </c>
      <c r="CJ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1.6</v>
      </c>
      <c r="DJ103">
        <v>9.4</v>
      </c>
      <c r="DK103">
        <v>20.9</v>
      </c>
      <c r="DL103">
        <v>24.9</v>
      </c>
      <c r="DM103">
        <v>19.7</v>
      </c>
      <c r="DN103">
        <v>12.2</v>
      </c>
      <c r="DO103">
        <v>6.4</v>
      </c>
      <c r="DP103">
        <v>3</v>
      </c>
      <c r="DQ103">
        <v>1.3</v>
      </c>
      <c r="DR103">
        <v>0.5</v>
      </c>
      <c r="DS103">
        <v>0.2</v>
      </c>
      <c r="DT103">
        <v>0.1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</v>
      </c>
      <c r="FD103">
        <v>0.111</v>
      </c>
      <c r="FE103">
        <v>0.111</v>
      </c>
    </row>
    <row r="104" spans="1:161" x14ac:dyDescent="0.25">
      <c r="A104">
        <v>330</v>
      </c>
      <c r="B104" t="s">
        <v>542</v>
      </c>
      <c r="C104" t="s">
        <v>543</v>
      </c>
      <c r="D104">
        <v>9</v>
      </c>
      <c r="E104">
        <v>336.3</v>
      </c>
      <c r="F104">
        <v>0.111</v>
      </c>
      <c r="G104">
        <v>3029.6</v>
      </c>
      <c r="I104">
        <v>36.69</v>
      </c>
      <c r="K104">
        <v>0.22700000000000001</v>
      </c>
      <c r="L104">
        <v>40.03</v>
      </c>
      <c r="M104">
        <v>3441</v>
      </c>
      <c r="N104">
        <v>0</v>
      </c>
      <c r="O104">
        <v>94.21</v>
      </c>
      <c r="P104">
        <v>5.7880000000000003</v>
      </c>
      <c r="Q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0.1</v>
      </c>
      <c r="AR104">
        <v>1.3</v>
      </c>
      <c r="AS104">
        <v>3.6</v>
      </c>
      <c r="AT104">
        <v>6.5</v>
      </c>
      <c r="AU104">
        <v>9.1999999999999993</v>
      </c>
      <c r="AV104">
        <v>11.3</v>
      </c>
      <c r="AW104">
        <v>12.4</v>
      </c>
      <c r="AX104">
        <v>12.3</v>
      </c>
      <c r="AY104">
        <v>11.3</v>
      </c>
      <c r="AZ104">
        <v>9.4</v>
      </c>
      <c r="BA104">
        <v>7.2</v>
      </c>
      <c r="BB104">
        <v>4.9000000000000004</v>
      </c>
      <c r="BC104">
        <v>2.9</v>
      </c>
      <c r="BD104">
        <v>1.4</v>
      </c>
      <c r="BE104">
        <v>0.4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0.1</v>
      </c>
      <c r="BW104">
        <v>0.2</v>
      </c>
      <c r="BX104">
        <v>0.3</v>
      </c>
      <c r="BY104">
        <v>0.4</v>
      </c>
      <c r="BZ104">
        <v>0.5</v>
      </c>
      <c r="CA104">
        <v>0.6</v>
      </c>
      <c r="CB104">
        <v>0.7</v>
      </c>
      <c r="CC104">
        <v>0.7</v>
      </c>
      <c r="CD104">
        <v>0.8</v>
      </c>
      <c r="CE104">
        <v>0.7</v>
      </c>
      <c r="CF104">
        <v>0.7</v>
      </c>
      <c r="CG104">
        <v>0</v>
      </c>
      <c r="CH104">
        <v>0</v>
      </c>
      <c r="CI104">
        <v>0</v>
      </c>
      <c r="CJ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0.6</v>
      </c>
      <c r="DJ104">
        <v>7.2</v>
      </c>
      <c r="DK104">
        <v>19.7</v>
      </c>
      <c r="DL104">
        <v>25.4</v>
      </c>
      <c r="DM104">
        <v>20.8</v>
      </c>
      <c r="DN104">
        <v>13.3</v>
      </c>
      <c r="DO104">
        <v>7.1</v>
      </c>
      <c r="DP104">
        <v>3.4</v>
      </c>
      <c r="DQ104">
        <v>1.5</v>
      </c>
      <c r="DR104">
        <v>0.6</v>
      </c>
      <c r="DS104">
        <v>0.2</v>
      </c>
      <c r="DT104">
        <v>0.1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0.111</v>
      </c>
      <c r="FE104">
        <v>0.111</v>
      </c>
    </row>
    <row r="105" spans="1:161" x14ac:dyDescent="0.25">
      <c r="A105">
        <v>331</v>
      </c>
      <c r="B105" t="s">
        <v>544</v>
      </c>
      <c r="C105" t="s">
        <v>545</v>
      </c>
      <c r="D105">
        <v>9</v>
      </c>
      <c r="E105">
        <v>335</v>
      </c>
      <c r="F105">
        <v>0.111</v>
      </c>
      <c r="G105">
        <v>3017.6</v>
      </c>
      <c r="I105">
        <v>35.11</v>
      </c>
      <c r="K105">
        <v>0.254</v>
      </c>
      <c r="L105">
        <v>36.64</v>
      </c>
      <c r="M105">
        <v>1016</v>
      </c>
      <c r="N105">
        <v>3970</v>
      </c>
      <c r="O105">
        <v>92.55</v>
      </c>
      <c r="P105">
        <v>2.286</v>
      </c>
      <c r="Q105">
        <v>5.165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0.1</v>
      </c>
      <c r="AR105">
        <v>1.5</v>
      </c>
      <c r="AS105">
        <v>4.2</v>
      </c>
      <c r="AT105">
        <v>7.5</v>
      </c>
      <c r="AU105">
        <v>10.6</v>
      </c>
      <c r="AV105">
        <v>12.6</v>
      </c>
      <c r="AW105">
        <v>13.4</v>
      </c>
      <c r="AX105">
        <v>12.7</v>
      </c>
      <c r="AY105">
        <v>11</v>
      </c>
      <c r="AZ105">
        <v>8.4</v>
      </c>
      <c r="BA105">
        <v>5.7</v>
      </c>
      <c r="BB105">
        <v>3.2</v>
      </c>
      <c r="BC105">
        <v>1.4</v>
      </c>
      <c r="BD105">
        <v>0.3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0.1</v>
      </c>
      <c r="BP105">
        <v>0.1</v>
      </c>
      <c r="BQ105">
        <v>0.2</v>
      </c>
      <c r="BR105">
        <v>0.3</v>
      </c>
      <c r="BS105">
        <v>0.3</v>
      </c>
      <c r="BT105">
        <v>0.3</v>
      </c>
      <c r="BU105">
        <v>0.3</v>
      </c>
      <c r="BV105">
        <v>0.3</v>
      </c>
      <c r="BW105">
        <v>0.2</v>
      </c>
      <c r="BX105">
        <v>0.2</v>
      </c>
      <c r="BY105">
        <v>0.2</v>
      </c>
      <c r="BZ105">
        <v>0.3</v>
      </c>
      <c r="CA105">
        <v>0.4</v>
      </c>
      <c r="CB105">
        <v>0.5</v>
      </c>
      <c r="CC105">
        <v>0.7</v>
      </c>
      <c r="CD105">
        <v>0.9</v>
      </c>
      <c r="CE105">
        <v>1</v>
      </c>
      <c r="CF105">
        <v>1</v>
      </c>
      <c r="CG105">
        <v>0</v>
      </c>
      <c r="CH105">
        <v>0</v>
      </c>
      <c r="CI105">
        <v>0</v>
      </c>
      <c r="CJ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0.8</v>
      </c>
      <c r="DJ105">
        <v>7.7</v>
      </c>
      <c r="DK105">
        <v>20.100000000000001</v>
      </c>
      <c r="DL105">
        <v>25.6</v>
      </c>
      <c r="DM105">
        <v>20.7</v>
      </c>
      <c r="DN105">
        <v>13</v>
      </c>
      <c r="DO105">
        <v>6.8</v>
      </c>
      <c r="DP105">
        <v>3.2</v>
      </c>
      <c r="DQ105">
        <v>1.3</v>
      </c>
      <c r="DR105">
        <v>0.5</v>
      </c>
      <c r="DS105">
        <v>0.2</v>
      </c>
      <c r="DT105">
        <v>0.1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0.111</v>
      </c>
      <c r="FE105">
        <v>0.111</v>
      </c>
    </row>
    <row r="106" spans="1:161" x14ac:dyDescent="0.25">
      <c r="A106">
        <v>332</v>
      </c>
      <c r="B106" t="s">
        <v>546</v>
      </c>
      <c r="C106" t="s">
        <v>547</v>
      </c>
      <c r="D106">
        <v>9</v>
      </c>
      <c r="E106">
        <v>325</v>
      </c>
      <c r="F106">
        <v>0.111</v>
      </c>
      <c r="G106">
        <v>2927.9</v>
      </c>
      <c r="I106">
        <v>33.69</v>
      </c>
      <c r="K106">
        <v>0.21199999999999999</v>
      </c>
      <c r="L106">
        <v>35.729999999999997</v>
      </c>
      <c r="M106">
        <v>4683</v>
      </c>
      <c r="N106">
        <v>0</v>
      </c>
      <c r="O106">
        <v>96.48</v>
      </c>
      <c r="P106">
        <v>3.516</v>
      </c>
      <c r="Q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1.3</v>
      </c>
      <c r="AS106">
        <v>4.0999999999999996</v>
      </c>
      <c r="AT106">
        <v>7.8</v>
      </c>
      <c r="AU106">
        <v>11.3</v>
      </c>
      <c r="AV106">
        <v>13.9</v>
      </c>
      <c r="AW106">
        <v>14.8</v>
      </c>
      <c r="AX106">
        <v>14.1</v>
      </c>
      <c r="AY106">
        <v>11.8</v>
      </c>
      <c r="AZ106">
        <v>8.6999999999999993</v>
      </c>
      <c r="BA106">
        <v>5.4</v>
      </c>
      <c r="BB106">
        <v>2.5</v>
      </c>
      <c r="BC106">
        <v>0.7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0.2</v>
      </c>
      <c r="CC106">
        <v>0.4</v>
      </c>
      <c r="CD106">
        <v>0.7</v>
      </c>
      <c r="CE106">
        <v>1</v>
      </c>
      <c r="CF106">
        <v>1.2</v>
      </c>
      <c r="CG106">
        <v>0</v>
      </c>
      <c r="CH106">
        <v>0</v>
      </c>
      <c r="CI106">
        <v>0</v>
      </c>
      <c r="CJ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5.6</v>
      </c>
      <c r="DK106">
        <v>18.399999999999999</v>
      </c>
      <c r="DL106">
        <v>25.8</v>
      </c>
      <c r="DM106">
        <v>22.1</v>
      </c>
      <c r="DN106">
        <v>14.4</v>
      </c>
      <c r="DO106">
        <v>7.8</v>
      </c>
      <c r="DP106">
        <v>3.7</v>
      </c>
      <c r="DQ106">
        <v>1.5</v>
      </c>
      <c r="DR106">
        <v>0.6</v>
      </c>
      <c r="DS106">
        <v>0.2</v>
      </c>
      <c r="DT106">
        <v>0.1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0.111</v>
      </c>
      <c r="FE106">
        <v>0.111</v>
      </c>
    </row>
    <row r="107" spans="1:161" x14ac:dyDescent="0.25">
      <c r="A107">
        <v>333</v>
      </c>
      <c r="B107" t="s">
        <v>548</v>
      </c>
      <c r="C107" t="s">
        <v>549</v>
      </c>
      <c r="D107">
        <v>9</v>
      </c>
      <c r="E107">
        <v>334.4</v>
      </c>
      <c r="F107">
        <v>0.111</v>
      </c>
      <c r="G107">
        <v>3012.6</v>
      </c>
      <c r="I107">
        <v>33.92</v>
      </c>
      <c r="K107">
        <v>0.22600000000000001</v>
      </c>
      <c r="L107">
        <v>35.44</v>
      </c>
      <c r="M107">
        <v>3671</v>
      </c>
      <c r="N107">
        <v>0</v>
      </c>
      <c r="O107">
        <v>93.51</v>
      </c>
      <c r="P107">
        <v>6.4880000000000004</v>
      </c>
      <c r="Q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1.5</v>
      </c>
      <c r="AS107">
        <v>4.4000000000000004</v>
      </c>
      <c r="AT107">
        <v>8.1</v>
      </c>
      <c r="AU107">
        <v>11.4</v>
      </c>
      <c r="AV107">
        <v>13.5</v>
      </c>
      <c r="AW107">
        <v>14.1</v>
      </c>
      <c r="AX107">
        <v>13.1</v>
      </c>
      <c r="AY107">
        <v>10.9</v>
      </c>
      <c r="AZ107">
        <v>8</v>
      </c>
      <c r="BA107">
        <v>5</v>
      </c>
      <c r="BB107">
        <v>2.5</v>
      </c>
      <c r="BC107">
        <v>0.8</v>
      </c>
      <c r="BD107">
        <v>0.1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0.1</v>
      </c>
      <c r="BX107">
        <v>0.2</v>
      </c>
      <c r="BY107">
        <v>0.4</v>
      </c>
      <c r="BZ107">
        <v>0.5</v>
      </c>
      <c r="CA107">
        <v>0.7</v>
      </c>
      <c r="CB107">
        <v>0.8</v>
      </c>
      <c r="CC107">
        <v>0.9</v>
      </c>
      <c r="CD107">
        <v>1</v>
      </c>
      <c r="CE107">
        <v>1</v>
      </c>
      <c r="CF107">
        <v>0.9</v>
      </c>
      <c r="CG107">
        <v>0</v>
      </c>
      <c r="CH107">
        <v>0</v>
      </c>
      <c r="CI107">
        <v>0</v>
      </c>
      <c r="CJ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5.9</v>
      </c>
      <c r="DK107">
        <v>19.2</v>
      </c>
      <c r="DL107">
        <v>26.4</v>
      </c>
      <c r="DM107">
        <v>22</v>
      </c>
      <c r="DN107">
        <v>13.9</v>
      </c>
      <c r="DO107">
        <v>7.3</v>
      </c>
      <c r="DP107">
        <v>3.3</v>
      </c>
      <c r="DQ107">
        <v>1.4</v>
      </c>
      <c r="DR107">
        <v>0.5</v>
      </c>
      <c r="DS107">
        <v>0.2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0.111</v>
      </c>
      <c r="FE107">
        <v>0.111</v>
      </c>
    </row>
    <row r="108" spans="1:161" x14ac:dyDescent="0.25">
      <c r="A108">
        <v>334</v>
      </c>
      <c r="B108" t="s">
        <v>550</v>
      </c>
      <c r="C108" t="s">
        <v>551</v>
      </c>
      <c r="D108">
        <v>9</v>
      </c>
      <c r="E108">
        <v>337.2</v>
      </c>
      <c r="F108">
        <v>0.111</v>
      </c>
      <c r="G108">
        <v>3037.6</v>
      </c>
      <c r="I108">
        <v>33.72</v>
      </c>
      <c r="K108">
        <v>0.22</v>
      </c>
      <c r="L108">
        <v>35.619999999999997</v>
      </c>
      <c r="M108">
        <v>3751</v>
      </c>
      <c r="N108">
        <v>0</v>
      </c>
      <c r="O108">
        <v>94.3</v>
      </c>
      <c r="P108">
        <v>5.6989999999999998</v>
      </c>
      <c r="Q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1.4</v>
      </c>
      <c r="AS108">
        <v>4.3</v>
      </c>
      <c r="AT108">
        <v>8</v>
      </c>
      <c r="AU108">
        <v>11.4</v>
      </c>
      <c r="AV108">
        <v>13.6</v>
      </c>
      <c r="AW108">
        <v>14.3</v>
      </c>
      <c r="AX108">
        <v>13.3</v>
      </c>
      <c r="AY108">
        <v>11.1</v>
      </c>
      <c r="AZ108">
        <v>8.1999999999999993</v>
      </c>
      <c r="BA108">
        <v>5.0999999999999996</v>
      </c>
      <c r="BB108">
        <v>2.6</v>
      </c>
      <c r="BC108">
        <v>0.9</v>
      </c>
      <c r="BD108">
        <v>0.1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0.1</v>
      </c>
      <c r="BX108">
        <v>0.2</v>
      </c>
      <c r="BY108">
        <v>0.3</v>
      </c>
      <c r="BZ108">
        <v>0.4</v>
      </c>
      <c r="CA108">
        <v>0.6</v>
      </c>
      <c r="CB108">
        <v>0.7</v>
      </c>
      <c r="CC108">
        <v>0.8</v>
      </c>
      <c r="CD108">
        <v>0.9</v>
      </c>
      <c r="CE108">
        <v>0.9</v>
      </c>
      <c r="CF108">
        <v>0.9</v>
      </c>
      <c r="CG108">
        <v>0</v>
      </c>
      <c r="CH108">
        <v>0</v>
      </c>
      <c r="CI108">
        <v>0</v>
      </c>
      <c r="CJ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5.7</v>
      </c>
      <c r="DK108">
        <v>18.7</v>
      </c>
      <c r="DL108">
        <v>26.2</v>
      </c>
      <c r="DM108">
        <v>22.2</v>
      </c>
      <c r="DN108">
        <v>14.1</v>
      </c>
      <c r="DO108">
        <v>7.5</v>
      </c>
      <c r="DP108">
        <v>3.5</v>
      </c>
      <c r="DQ108">
        <v>1.4</v>
      </c>
      <c r="DR108">
        <v>0.5</v>
      </c>
      <c r="DS108">
        <v>0.2</v>
      </c>
      <c r="DT108">
        <v>0.1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</v>
      </c>
      <c r="FD108">
        <v>0.111</v>
      </c>
      <c r="FE108">
        <v>0.111</v>
      </c>
    </row>
    <row r="109" spans="1:161" s="5" customFormat="1" x14ac:dyDescent="0.25">
      <c r="B109" s="5">
        <v>74</v>
      </c>
      <c r="C109" s="6"/>
      <c r="D109" s="5">
        <f>AVERAGE(D99:D108)</f>
        <v>9</v>
      </c>
      <c r="E109" s="5">
        <f t="shared" ref="E109:G109" si="39">AVERAGE(E99:E108)</f>
        <v>313.13</v>
      </c>
      <c r="F109" s="5">
        <f t="shared" si="39"/>
        <v>0.11100000000000002</v>
      </c>
      <c r="G109" s="5">
        <f t="shared" si="39"/>
        <v>2820.92</v>
      </c>
      <c r="H109" s="5">
        <f>STDEV(G99:G108)</f>
        <v>200.10121772076573</v>
      </c>
      <c r="I109" s="5">
        <f>AVERAGE(I99:I108)</f>
        <v>35.088000000000001</v>
      </c>
      <c r="J109" s="5">
        <f>STDEV(I99:I108)</f>
        <v>1.2305084766514665</v>
      </c>
      <c r="K109" s="5">
        <f>AVERAGE(K99:K108)</f>
        <v>0.22640000000000002</v>
      </c>
      <c r="L109" s="5">
        <f t="shared" ref="L109:BW109" si="40">AVERAGE(L99:L108)</f>
        <v>37.261000000000003</v>
      </c>
      <c r="M109" s="5">
        <f t="shared" si="40"/>
        <v>3690.3</v>
      </c>
      <c r="N109" s="5">
        <f t="shared" si="40"/>
        <v>397</v>
      </c>
      <c r="O109" s="5">
        <f t="shared" si="40"/>
        <v>94.746999999999986</v>
      </c>
      <c r="P109" s="5">
        <f t="shared" si="40"/>
        <v>4.7363</v>
      </c>
      <c r="Q109" s="5">
        <f t="shared" si="40"/>
        <v>0.51649999999999996</v>
      </c>
      <c r="R109" s="5" t="e">
        <f t="shared" si="40"/>
        <v>#DIV/0!</v>
      </c>
      <c r="S109" s="5">
        <f t="shared" si="40"/>
        <v>0</v>
      </c>
      <c r="T109" s="5">
        <f t="shared" si="40"/>
        <v>0</v>
      </c>
      <c r="U109" s="5">
        <f t="shared" si="40"/>
        <v>0</v>
      </c>
      <c r="V109" s="5">
        <f t="shared" si="40"/>
        <v>0</v>
      </c>
      <c r="W109" s="5">
        <f t="shared" si="40"/>
        <v>0</v>
      </c>
      <c r="X109" s="5">
        <f t="shared" si="40"/>
        <v>0</v>
      </c>
      <c r="Y109" s="5">
        <f t="shared" si="40"/>
        <v>0</v>
      </c>
      <c r="Z109" s="5">
        <f t="shared" si="40"/>
        <v>0</v>
      </c>
      <c r="AA109" s="5">
        <f t="shared" si="40"/>
        <v>0</v>
      </c>
      <c r="AB109" s="5">
        <f t="shared" si="40"/>
        <v>0</v>
      </c>
      <c r="AC109" s="5">
        <f t="shared" si="40"/>
        <v>0</v>
      </c>
      <c r="AD109" s="5">
        <f t="shared" si="40"/>
        <v>0</v>
      </c>
      <c r="AE109" s="5">
        <f t="shared" si="40"/>
        <v>0</v>
      </c>
      <c r="AF109" s="5">
        <f t="shared" si="40"/>
        <v>0</v>
      </c>
      <c r="AG109" s="5">
        <f t="shared" si="40"/>
        <v>0</v>
      </c>
      <c r="AH109" s="5">
        <f t="shared" si="40"/>
        <v>0</v>
      </c>
      <c r="AI109" s="5">
        <f t="shared" si="40"/>
        <v>0</v>
      </c>
      <c r="AJ109" s="5">
        <f t="shared" si="40"/>
        <v>0</v>
      </c>
      <c r="AK109" s="5">
        <f t="shared" si="40"/>
        <v>0</v>
      </c>
      <c r="AL109" s="5">
        <f t="shared" si="40"/>
        <v>0</v>
      </c>
      <c r="AM109" s="5">
        <f t="shared" si="40"/>
        <v>0</v>
      </c>
      <c r="AN109" s="5">
        <f t="shared" si="40"/>
        <v>0</v>
      </c>
      <c r="AO109" s="5">
        <f t="shared" si="40"/>
        <v>0</v>
      </c>
      <c r="AP109" s="5">
        <f t="shared" si="40"/>
        <v>0</v>
      </c>
      <c r="AQ109" s="5">
        <f t="shared" si="40"/>
        <v>0.09</v>
      </c>
      <c r="AR109" s="5">
        <f t="shared" si="40"/>
        <v>1.26</v>
      </c>
      <c r="AS109" s="5">
        <f t="shared" si="40"/>
        <v>3.7999999999999994</v>
      </c>
      <c r="AT109" s="5">
        <f t="shared" si="40"/>
        <v>7.1599999999999993</v>
      </c>
      <c r="AU109" s="5">
        <f t="shared" si="40"/>
        <v>10.41</v>
      </c>
      <c r="AV109" s="5">
        <f t="shared" si="40"/>
        <v>12.79</v>
      </c>
      <c r="AW109" s="5">
        <f t="shared" si="40"/>
        <v>13.830000000000002</v>
      </c>
      <c r="AX109" s="5">
        <f t="shared" si="40"/>
        <v>13.34</v>
      </c>
      <c r="AY109" s="5">
        <f t="shared" si="40"/>
        <v>11.59</v>
      </c>
      <c r="AZ109" s="5">
        <f t="shared" si="40"/>
        <v>8.9700000000000006</v>
      </c>
      <c r="BA109" s="5">
        <f t="shared" si="40"/>
        <v>6.07</v>
      </c>
      <c r="BB109" s="5">
        <f t="shared" si="40"/>
        <v>3.44</v>
      </c>
      <c r="BC109" s="5">
        <f t="shared" si="40"/>
        <v>1.49</v>
      </c>
      <c r="BD109" s="5">
        <f t="shared" si="40"/>
        <v>0.41999999999999993</v>
      </c>
      <c r="BE109" s="5">
        <f t="shared" si="40"/>
        <v>0.08</v>
      </c>
      <c r="BF109" s="5">
        <f t="shared" si="40"/>
        <v>0</v>
      </c>
      <c r="BG109" s="5">
        <f t="shared" si="40"/>
        <v>0</v>
      </c>
      <c r="BH109" s="5">
        <f t="shared" si="40"/>
        <v>0</v>
      </c>
      <c r="BI109" s="5">
        <f t="shared" si="40"/>
        <v>0</v>
      </c>
      <c r="BJ109" s="5">
        <f t="shared" si="40"/>
        <v>0</v>
      </c>
      <c r="BK109" s="5">
        <f t="shared" si="40"/>
        <v>0</v>
      </c>
      <c r="BL109" s="5">
        <f t="shared" si="40"/>
        <v>0</v>
      </c>
      <c r="BM109" s="5">
        <f t="shared" si="40"/>
        <v>0</v>
      </c>
      <c r="BN109" s="5">
        <f t="shared" si="40"/>
        <v>0</v>
      </c>
      <c r="BO109" s="5">
        <f t="shared" si="40"/>
        <v>0.01</v>
      </c>
      <c r="BP109" s="5">
        <f t="shared" si="40"/>
        <v>0.01</v>
      </c>
      <c r="BQ109" s="5">
        <f t="shared" si="40"/>
        <v>3.0000000000000006E-2</v>
      </c>
      <c r="BR109" s="5">
        <f t="shared" si="40"/>
        <v>0.05</v>
      </c>
      <c r="BS109" s="5">
        <f t="shared" si="40"/>
        <v>0.06</v>
      </c>
      <c r="BT109" s="5">
        <f t="shared" si="40"/>
        <v>6.9999999999999993E-2</v>
      </c>
      <c r="BU109" s="5">
        <f t="shared" si="40"/>
        <v>0.08</v>
      </c>
      <c r="BV109" s="5">
        <f t="shared" si="40"/>
        <v>0.1</v>
      </c>
      <c r="BW109" s="5">
        <f t="shared" si="40"/>
        <v>0.14000000000000001</v>
      </c>
      <c r="BX109" s="5">
        <f t="shared" ref="BX109:EI109" si="41">AVERAGE(BX99:BX108)</f>
        <v>0.18</v>
      </c>
      <c r="BY109" s="5">
        <f t="shared" si="41"/>
        <v>0.24</v>
      </c>
      <c r="BZ109" s="5">
        <f t="shared" si="41"/>
        <v>0.28000000000000003</v>
      </c>
      <c r="CA109" s="5">
        <f t="shared" si="41"/>
        <v>0.36</v>
      </c>
      <c r="CB109" s="5">
        <f t="shared" si="41"/>
        <v>0.45999999999999996</v>
      </c>
      <c r="CC109" s="5">
        <f t="shared" si="41"/>
        <v>0.58000000000000007</v>
      </c>
      <c r="CD109" s="5">
        <f t="shared" si="41"/>
        <v>0.75000000000000011</v>
      </c>
      <c r="CE109" s="5">
        <f t="shared" si="41"/>
        <v>0.88000000000000012</v>
      </c>
      <c r="CF109" s="5">
        <f t="shared" si="41"/>
        <v>0.98000000000000009</v>
      </c>
      <c r="CG109" s="5">
        <f t="shared" si="41"/>
        <v>0</v>
      </c>
      <c r="CH109" s="5">
        <f t="shared" si="41"/>
        <v>0</v>
      </c>
      <c r="CI109" s="5">
        <f t="shared" si="41"/>
        <v>0</v>
      </c>
      <c r="CJ109" s="5">
        <f t="shared" si="41"/>
        <v>0</v>
      </c>
      <c r="CK109" s="5" t="e">
        <f t="shared" si="41"/>
        <v>#DIV/0!</v>
      </c>
      <c r="CL109" s="5">
        <f t="shared" si="41"/>
        <v>0</v>
      </c>
      <c r="CM109" s="5">
        <f t="shared" si="41"/>
        <v>0</v>
      </c>
      <c r="CN109" s="5">
        <f t="shared" si="41"/>
        <v>0</v>
      </c>
      <c r="CO109" s="5">
        <f t="shared" si="41"/>
        <v>0</v>
      </c>
      <c r="CP109" s="5">
        <f t="shared" si="41"/>
        <v>0</v>
      </c>
      <c r="CQ109" s="5">
        <f t="shared" si="41"/>
        <v>0</v>
      </c>
      <c r="CR109" s="5">
        <f t="shared" si="41"/>
        <v>0</v>
      </c>
      <c r="CS109" s="5">
        <f t="shared" si="41"/>
        <v>0</v>
      </c>
      <c r="CT109" s="5">
        <f t="shared" si="41"/>
        <v>0</v>
      </c>
      <c r="CU109" s="5">
        <f t="shared" si="41"/>
        <v>0</v>
      </c>
      <c r="CV109" s="5">
        <f t="shared" si="41"/>
        <v>0</v>
      </c>
      <c r="CW109" s="5">
        <f t="shared" si="41"/>
        <v>0</v>
      </c>
      <c r="CX109" s="5">
        <f t="shared" si="41"/>
        <v>0</v>
      </c>
      <c r="CY109" s="5">
        <f t="shared" si="41"/>
        <v>0</v>
      </c>
      <c r="CZ109" s="5">
        <f t="shared" si="41"/>
        <v>0</v>
      </c>
      <c r="DA109" s="5">
        <f t="shared" si="41"/>
        <v>0</v>
      </c>
      <c r="DB109" s="5">
        <f t="shared" si="41"/>
        <v>0</v>
      </c>
      <c r="DC109" s="5">
        <f t="shared" si="41"/>
        <v>0</v>
      </c>
      <c r="DD109" s="5">
        <f t="shared" si="41"/>
        <v>0</v>
      </c>
      <c r="DE109" s="5">
        <f t="shared" si="41"/>
        <v>0</v>
      </c>
      <c r="DF109" s="5">
        <f t="shared" si="41"/>
        <v>0</v>
      </c>
      <c r="DG109" s="5">
        <f t="shared" si="41"/>
        <v>0</v>
      </c>
      <c r="DH109" s="5">
        <f t="shared" si="41"/>
        <v>0</v>
      </c>
      <c r="DI109" s="5">
        <f t="shared" si="41"/>
        <v>0.73</v>
      </c>
      <c r="DJ109" s="5">
        <f t="shared" si="41"/>
        <v>6.7900000000000009</v>
      </c>
      <c r="DK109" s="5">
        <f t="shared" si="41"/>
        <v>18.369999999999997</v>
      </c>
      <c r="DL109" s="5">
        <f t="shared" si="41"/>
        <v>24.810000000000002</v>
      </c>
      <c r="DM109" s="5">
        <f t="shared" si="41"/>
        <v>21.43</v>
      </c>
      <c r="DN109" s="5">
        <f t="shared" si="41"/>
        <v>14.080000000000002</v>
      </c>
      <c r="DO109" s="5">
        <f t="shared" si="41"/>
        <v>7.68</v>
      </c>
      <c r="DP109" s="5">
        <f t="shared" si="41"/>
        <v>3.6799999999999997</v>
      </c>
      <c r="DQ109" s="5">
        <f t="shared" si="41"/>
        <v>1.57</v>
      </c>
      <c r="DR109" s="5">
        <f t="shared" si="41"/>
        <v>0.6</v>
      </c>
      <c r="DS109" s="5">
        <f t="shared" si="41"/>
        <v>0.21999999999999997</v>
      </c>
      <c r="DT109" s="5">
        <f t="shared" si="41"/>
        <v>0.09</v>
      </c>
      <c r="DU109" s="5">
        <f t="shared" si="41"/>
        <v>0</v>
      </c>
      <c r="DV109" s="5">
        <f t="shared" si="41"/>
        <v>0</v>
      </c>
      <c r="DW109" s="5">
        <f t="shared" si="41"/>
        <v>0</v>
      </c>
      <c r="DX109" s="5">
        <f t="shared" si="41"/>
        <v>0</v>
      </c>
      <c r="DY109" s="5">
        <f t="shared" si="41"/>
        <v>0</v>
      </c>
      <c r="DZ109" s="5">
        <f t="shared" si="41"/>
        <v>0</v>
      </c>
      <c r="EA109" s="5">
        <f t="shared" si="41"/>
        <v>0</v>
      </c>
      <c r="EB109" s="5">
        <f t="shared" si="41"/>
        <v>0</v>
      </c>
      <c r="EC109" s="5">
        <f t="shared" si="41"/>
        <v>0</v>
      </c>
      <c r="ED109" s="5">
        <f t="shared" si="41"/>
        <v>0</v>
      </c>
      <c r="EE109" s="5">
        <f t="shared" si="41"/>
        <v>0</v>
      </c>
      <c r="EF109" s="5">
        <f t="shared" si="41"/>
        <v>0</v>
      </c>
      <c r="EG109" s="5">
        <f t="shared" si="41"/>
        <v>0</v>
      </c>
      <c r="EH109" s="5">
        <f t="shared" si="41"/>
        <v>0</v>
      </c>
      <c r="EI109" s="5">
        <f t="shared" si="41"/>
        <v>0</v>
      </c>
      <c r="EJ109" s="5">
        <f t="shared" ref="EJ109:FE109" si="42">AVERAGE(EJ99:EJ108)</f>
        <v>0</v>
      </c>
      <c r="EK109" s="5">
        <f t="shared" si="42"/>
        <v>0</v>
      </c>
      <c r="EL109" s="5">
        <f t="shared" si="42"/>
        <v>0</v>
      </c>
      <c r="EM109" s="5">
        <f t="shared" si="42"/>
        <v>0</v>
      </c>
      <c r="EN109" s="5">
        <f t="shared" si="42"/>
        <v>0</v>
      </c>
      <c r="EO109" s="5">
        <f t="shared" si="42"/>
        <v>0</v>
      </c>
      <c r="EP109" s="5">
        <f t="shared" si="42"/>
        <v>0</v>
      </c>
      <c r="EQ109" s="5">
        <f t="shared" si="42"/>
        <v>0</v>
      </c>
      <c r="ER109" s="5">
        <f t="shared" si="42"/>
        <v>0</v>
      </c>
      <c r="ES109" s="5">
        <f t="shared" si="42"/>
        <v>0</v>
      </c>
      <c r="ET109" s="5">
        <f t="shared" si="42"/>
        <v>0</v>
      </c>
      <c r="EU109" s="5">
        <f t="shared" si="42"/>
        <v>0</v>
      </c>
      <c r="EV109" s="5">
        <f t="shared" si="42"/>
        <v>0</v>
      </c>
      <c r="EW109" s="5">
        <f t="shared" si="42"/>
        <v>0</v>
      </c>
      <c r="EX109" s="5">
        <f t="shared" si="42"/>
        <v>0</v>
      </c>
      <c r="EY109" s="5">
        <f t="shared" si="42"/>
        <v>0</v>
      </c>
      <c r="EZ109" s="5">
        <f t="shared" si="42"/>
        <v>0</v>
      </c>
      <c r="FA109" s="5">
        <f t="shared" si="42"/>
        <v>0</v>
      </c>
      <c r="FB109" s="5">
        <f t="shared" si="42"/>
        <v>0</v>
      </c>
      <c r="FC109" s="5">
        <f t="shared" si="42"/>
        <v>0</v>
      </c>
      <c r="FD109" s="5">
        <f t="shared" si="42"/>
        <v>0.11100000000000002</v>
      </c>
      <c r="FE109" s="5">
        <f t="shared" si="42"/>
        <v>0.11100000000000002</v>
      </c>
    </row>
    <row r="111" spans="1:161" x14ac:dyDescent="0.25">
      <c r="A111">
        <v>336</v>
      </c>
      <c r="B111" t="s">
        <v>552</v>
      </c>
      <c r="C111" t="s">
        <v>553</v>
      </c>
      <c r="D111">
        <v>9</v>
      </c>
      <c r="E111">
        <v>241.4</v>
      </c>
      <c r="F111">
        <v>0.111</v>
      </c>
      <c r="G111">
        <v>2174.8000000000002</v>
      </c>
      <c r="I111">
        <v>42.08</v>
      </c>
      <c r="K111">
        <v>0.30399999999999999</v>
      </c>
      <c r="L111">
        <v>41.56</v>
      </c>
      <c r="M111">
        <v>415.3</v>
      </c>
      <c r="N111">
        <v>4639</v>
      </c>
      <c r="O111">
        <v>88.03</v>
      </c>
      <c r="P111">
        <v>7.9630000000000001</v>
      </c>
      <c r="Q111">
        <v>4.008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0.2</v>
      </c>
      <c r="AS111">
        <v>1.9</v>
      </c>
      <c r="AT111">
        <v>4.7</v>
      </c>
      <c r="AU111">
        <v>7.9</v>
      </c>
      <c r="AV111">
        <v>10.5</v>
      </c>
      <c r="AW111">
        <v>12.1</v>
      </c>
      <c r="AX111">
        <v>12.4</v>
      </c>
      <c r="AY111">
        <v>11.5</v>
      </c>
      <c r="AZ111">
        <v>9.6999999999999993</v>
      </c>
      <c r="BA111">
        <v>7.4</v>
      </c>
      <c r="BB111">
        <v>5</v>
      </c>
      <c r="BC111">
        <v>2.9</v>
      </c>
      <c r="BD111">
        <v>1.3</v>
      </c>
      <c r="BE111">
        <v>0.4</v>
      </c>
      <c r="BF111">
        <v>0</v>
      </c>
      <c r="BG111">
        <v>0</v>
      </c>
      <c r="BH111">
        <v>0.1</v>
      </c>
      <c r="BI111">
        <v>0.2</v>
      </c>
      <c r="BJ111">
        <v>0.5</v>
      </c>
      <c r="BK111">
        <v>0.7</v>
      </c>
      <c r="BL111">
        <v>1</v>
      </c>
      <c r="BM111">
        <v>1.1000000000000001</v>
      </c>
      <c r="BN111">
        <v>1.2</v>
      </c>
      <c r="BO111">
        <v>1.1000000000000001</v>
      </c>
      <c r="BP111">
        <v>0.9</v>
      </c>
      <c r="BQ111">
        <v>0.6</v>
      </c>
      <c r="BR111">
        <v>0.4</v>
      </c>
      <c r="BS111">
        <v>0.2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0.1</v>
      </c>
      <c r="CB111">
        <v>0.2</v>
      </c>
      <c r="CC111">
        <v>0.5</v>
      </c>
      <c r="CD111">
        <v>0.8</v>
      </c>
      <c r="CE111">
        <v>1.1000000000000001</v>
      </c>
      <c r="CF111">
        <v>1.3</v>
      </c>
      <c r="CG111">
        <v>0</v>
      </c>
      <c r="CH111">
        <v>0</v>
      </c>
      <c r="CI111">
        <v>0</v>
      </c>
      <c r="CJ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2.1</v>
      </c>
      <c r="DK111">
        <v>10.7</v>
      </c>
      <c r="DL111">
        <v>22.1</v>
      </c>
      <c r="DM111">
        <v>25</v>
      </c>
      <c r="DN111">
        <v>18.899999999999999</v>
      </c>
      <c r="DO111">
        <v>11.3</v>
      </c>
      <c r="DP111">
        <v>5.7</v>
      </c>
      <c r="DQ111">
        <v>2.6</v>
      </c>
      <c r="DR111">
        <v>1.1000000000000001</v>
      </c>
      <c r="DS111">
        <v>0.4</v>
      </c>
      <c r="DT111">
        <v>0.1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  <c r="EG111">
        <v>0</v>
      </c>
      <c r="EH111">
        <v>0</v>
      </c>
      <c r="EI111">
        <v>0</v>
      </c>
      <c r="EJ111">
        <v>0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</v>
      </c>
      <c r="FD111">
        <v>0.111</v>
      </c>
      <c r="FE111">
        <v>0.111</v>
      </c>
    </row>
    <row r="112" spans="1:161" x14ac:dyDescent="0.25">
      <c r="A112">
        <v>337</v>
      </c>
      <c r="B112" t="s">
        <v>554</v>
      </c>
      <c r="C112" t="s">
        <v>555</v>
      </c>
      <c r="D112">
        <v>9</v>
      </c>
      <c r="E112">
        <v>238.4</v>
      </c>
      <c r="F112">
        <v>0.111</v>
      </c>
      <c r="G112">
        <v>2147.8000000000002</v>
      </c>
      <c r="I112">
        <v>38.799999999999997</v>
      </c>
      <c r="K112">
        <v>0.30199999999999999</v>
      </c>
      <c r="L112">
        <v>38.82</v>
      </c>
      <c r="M112">
        <v>424.4</v>
      </c>
      <c r="N112">
        <v>4053</v>
      </c>
      <c r="O112">
        <v>86.77</v>
      </c>
      <c r="P112">
        <v>9.3239999999999998</v>
      </c>
      <c r="Q112">
        <v>3.9020000000000001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0.9</v>
      </c>
      <c r="AS112">
        <v>3.2</v>
      </c>
      <c r="AT112">
        <v>6.2</v>
      </c>
      <c r="AU112">
        <v>9.1</v>
      </c>
      <c r="AV112">
        <v>11.2</v>
      </c>
      <c r="AW112">
        <v>12.2</v>
      </c>
      <c r="AX112">
        <v>11.8</v>
      </c>
      <c r="AY112">
        <v>10.5</v>
      </c>
      <c r="AZ112">
        <v>8.4</v>
      </c>
      <c r="BA112">
        <v>6.1</v>
      </c>
      <c r="BB112">
        <v>3.9</v>
      </c>
      <c r="BC112">
        <v>2.1</v>
      </c>
      <c r="BD112">
        <v>0.9</v>
      </c>
      <c r="BE112">
        <v>0.2</v>
      </c>
      <c r="BF112">
        <v>0</v>
      </c>
      <c r="BG112">
        <v>0</v>
      </c>
      <c r="BH112">
        <v>0.1</v>
      </c>
      <c r="BI112">
        <v>0.4</v>
      </c>
      <c r="BJ112">
        <v>0.6</v>
      </c>
      <c r="BK112">
        <v>0.9</v>
      </c>
      <c r="BL112">
        <v>1.1000000000000001</v>
      </c>
      <c r="BM112">
        <v>1.2</v>
      </c>
      <c r="BN112">
        <v>1.2</v>
      </c>
      <c r="BO112">
        <v>1.1000000000000001</v>
      </c>
      <c r="BP112">
        <v>0.9</v>
      </c>
      <c r="BQ112">
        <v>0.7</v>
      </c>
      <c r="BR112">
        <v>0.5</v>
      </c>
      <c r="BS112">
        <v>0.3</v>
      </c>
      <c r="BT112">
        <v>0.2</v>
      </c>
      <c r="BU112">
        <v>0</v>
      </c>
      <c r="BV112">
        <v>0</v>
      </c>
      <c r="BW112">
        <v>0</v>
      </c>
      <c r="BX112">
        <v>0</v>
      </c>
      <c r="BY112">
        <v>0.1</v>
      </c>
      <c r="BZ112">
        <v>0.2</v>
      </c>
      <c r="CA112">
        <v>0.3</v>
      </c>
      <c r="CB112">
        <v>0.5</v>
      </c>
      <c r="CC112">
        <v>0.6</v>
      </c>
      <c r="CD112">
        <v>0.7</v>
      </c>
      <c r="CE112">
        <v>0.8</v>
      </c>
      <c r="CF112">
        <v>0.8</v>
      </c>
      <c r="CG112">
        <v>0</v>
      </c>
      <c r="CH112">
        <v>0</v>
      </c>
      <c r="CI112">
        <v>0</v>
      </c>
      <c r="CJ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5.0999999999999996</v>
      </c>
      <c r="DK112">
        <v>17.5</v>
      </c>
      <c r="DL112">
        <v>25.4</v>
      </c>
      <c r="DM112">
        <v>22.5</v>
      </c>
      <c r="DN112">
        <v>14.9</v>
      </c>
      <c r="DO112">
        <v>8.1</v>
      </c>
      <c r="DP112">
        <v>3.9</v>
      </c>
      <c r="DQ112">
        <v>1.6</v>
      </c>
      <c r="DR112">
        <v>0.6</v>
      </c>
      <c r="DS112">
        <v>0.2</v>
      </c>
      <c r="DT112">
        <v>0.1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</v>
      </c>
      <c r="EG112">
        <v>0</v>
      </c>
      <c r="EH112">
        <v>0</v>
      </c>
      <c r="EI112">
        <v>0</v>
      </c>
      <c r="EJ112">
        <v>0</v>
      </c>
      <c r="EK112">
        <v>0</v>
      </c>
      <c r="EL112">
        <v>0</v>
      </c>
      <c r="EM112">
        <v>0</v>
      </c>
      <c r="EN112">
        <v>0</v>
      </c>
      <c r="EO112">
        <v>0</v>
      </c>
      <c r="EP112">
        <v>0</v>
      </c>
      <c r="EQ112">
        <v>0</v>
      </c>
      <c r="ER112">
        <v>0</v>
      </c>
      <c r="ES112">
        <v>0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0</v>
      </c>
      <c r="FA112">
        <v>0</v>
      </c>
      <c r="FB112">
        <v>0</v>
      </c>
      <c r="FC112">
        <v>0</v>
      </c>
      <c r="FD112">
        <v>0.111</v>
      </c>
      <c r="FE112">
        <v>0.111</v>
      </c>
    </row>
    <row r="113" spans="1:161" x14ac:dyDescent="0.25">
      <c r="A113">
        <v>338</v>
      </c>
      <c r="B113" t="s">
        <v>556</v>
      </c>
      <c r="C113" t="s">
        <v>557</v>
      </c>
      <c r="D113">
        <v>9</v>
      </c>
      <c r="E113">
        <v>256.7</v>
      </c>
      <c r="F113">
        <v>0.111</v>
      </c>
      <c r="G113">
        <v>2313</v>
      </c>
      <c r="I113">
        <v>41.14</v>
      </c>
      <c r="K113">
        <v>0.32700000000000001</v>
      </c>
      <c r="L113">
        <v>44.67</v>
      </c>
      <c r="M113">
        <v>855.4</v>
      </c>
      <c r="N113">
        <v>3776</v>
      </c>
      <c r="O113">
        <v>87.73</v>
      </c>
      <c r="P113">
        <v>8.0310000000000006</v>
      </c>
      <c r="Q113">
        <v>4.2370000000000001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0.1</v>
      </c>
      <c r="AQ113">
        <v>0.7</v>
      </c>
      <c r="AR113">
        <v>1.9</v>
      </c>
      <c r="AS113">
        <v>3.6</v>
      </c>
      <c r="AT113">
        <v>5.5</v>
      </c>
      <c r="AU113">
        <v>7.3</v>
      </c>
      <c r="AV113">
        <v>8.6999999999999993</v>
      </c>
      <c r="AW113">
        <v>9.5</v>
      </c>
      <c r="AX113">
        <v>9.8000000000000007</v>
      </c>
      <c r="AY113">
        <v>9.4</v>
      </c>
      <c r="AZ113">
        <v>8.5</v>
      </c>
      <c r="BA113">
        <v>7.2</v>
      </c>
      <c r="BB113">
        <v>5.7</v>
      </c>
      <c r="BC113">
        <v>4.3</v>
      </c>
      <c r="BD113">
        <v>2.9</v>
      </c>
      <c r="BE113">
        <v>1.7</v>
      </c>
      <c r="BF113">
        <v>0.9</v>
      </c>
      <c r="BG113">
        <v>0.3</v>
      </c>
      <c r="BH113">
        <v>0.1</v>
      </c>
      <c r="BI113">
        <v>0</v>
      </c>
      <c r="BJ113">
        <v>0</v>
      </c>
      <c r="BK113">
        <v>0.1</v>
      </c>
      <c r="BL113">
        <v>0.2</v>
      </c>
      <c r="BM113">
        <v>0.4</v>
      </c>
      <c r="BN113">
        <v>0.5</v>
      </c>
      <c r="BO113">
        <v>0.7</v>
      </c>
      <c r="BP113">
        <v>0.8</v>
      </c>
      <c r="BQ113">
        <v>0.8</v>
      </c>
      <c r="BR113">
        <v>0.8</v>
      </c>
      <c r="BS113">
        <v>0.8</v>
      </c>
      <c r="BT113">
        <v>0.7</v>
      </c>
      <c r="BU113">
        <v>0.6</v>
      </c>
      <c r="BV113">
        <v>0.5</v>
      </c>
      <c r="BW113">
        <v>0.4</v>
      </c>
      <c r="BX113">
        <v>0.4</v>
      </c>
      <c r="BY113">
        <v>0.4</v>
      </c>
      <c r="BZ113">
        <v>0.4</v>
      </c>
      <c r="CA113">
        <v>0.4</v>
      </c>
      <c r="CB113">
        <v>0.5</v>
      </c>
      <c r="CC113">
        <v>0.6</v>
      </c>
      <c r="CD113">
        <v>0.6</v>
      </c>
      <c r="CE113">
        <v>0.7</v>
      </c>
      <c r="CF113">
        <v>0.7</v>
      </c>
      <c r="CG113">
        <v>0</v>
      </c>
      <c r="CH113">
        <v>0</v>
      </c>
      <c r="CI113">
        <v>0</v>
      </c>
      <c r="CJ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1.1000000000000001</v>
      </c>
      <c r="DI113">
        <v>7.6</v>
      </c>
      <c r="DJ113">
        <v>18.600000000000001</v>
      </c>
      <c r="DK113">
        <v>23.8</v>
      </c>
      <c r="DL113">
        <v>20.2</v>
      </c>
      <c r="DM113">
        <v>13.6</v>
      </c>
      <c r="DN113">
        <v>7.8</v>
      </c>
      <c r="DO113">
        <v>4</v>
      </c>
      <c r="DP113">
        <v>1.9</v>
      </c>
      <c r="DQ113">
        <v>0.8</v>
      </c>
      <c r="DR113">
        <v>0.3</v>
      </c>
      <c r="DS113">
        <v>0.1</v>
      </c>
      <c r="DT113">
        <v>0.1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</v>
      </c>
      <c r="EG113">
        <v>0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0.111</v>
      </c>
      <c r="FE113">
        <v>0.111</v>
      </c>
    </row>
    <row r="114" spans="1:161" x14ac:dyDescent="0.25">
      <c r="A114">
        <v>339</v>
      </c>
      <c r="B114" t="s">
        <v>558</v>
      </c>
      <c r="C114" t="s">
        <v>559</v>
      </c>
      <c r="D114">
        <v>9</v>
      </c>
      <c r="E114">
        <v>254.1</v>
      </c>
      <c r="F114">
        <v>0.111</v>
      </c>
      <c r="G114">
        <v>2289.3000000000002</v>
      </c>
      <c r="I114">
        <v>39.71</v>
      </c>
      <c r="K114">
        <v>0.30099999999999999</v>
      </c>
      <c r="L114">
        <v>44.5</v>
      </c>
      <c r="M114">
        <v>1485</v>
      </c>
      <c r="N114">
        <v>0</v>
      </c>
      <c r="O114">
        <v>89.65</v>
      </c>
      <c r="P114">
        <v>10.35</v>
      </c>
      <c r="Q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0.1</v>
      </c>
      <c r="AQ114">
        <v>0.8</v>
      </c>
      <c r="AR114">
        <v>2</v>
      </c>
      <c r="AS114">
        <v>3.7</v>
      </c>
      <c r="AT114">
        <v>5.6</v>
      </c>
      <c r="AU114">
        <v>7.4</v>
      </c>
      <c r="AV114">
        <v>8.9</v>
      </c>
      <c r="AW114">
        <v>9.6999999999999993</v>
      </c>
      <c r="AX114">
        <v>9.9</v>
      </c>
      <c r="AY114">
        <v>9.5</v>
      </c>
      <c r="AZ114">
        <v>8.6</v>
      </c>
      <c r="BA114">
        <v>7.3</v>
      </c>
      <c r="BB114">
        <v>5.8</v>
      </c>
      <c r="BC114">
        <v>4.3</v>
      </c>
      <c r="BD114">
        <v>2.9</v>
      </c>
      <c r="BE114">
        <v>1.7</v>
      </c>
      <c r="BF114">
        <v>0.9</v>
      </c>
      <c r="BG114">
        <v>0.4</v>
      </c>
      <c r="BH114">
        <v>0.1</v>
      </c>
      <c r="BI114">
        <v>0</v>
      </c>
      <c r="BJ114">
        <v>0</v>
      </c>
      <c r="BK114">
        <v>0.1</v>
      </c>
      <c r="BL114">
        <v>0.2</v>
      </c>
      <c r="BM114">
        <v>0.3</v>
      </c>
      <c r="BN114">
        <v>0.4</v>
      </c>
      <c r="BO114">
        <v>0.6</v>
      </c>
      <c r="BP114">
        <v>0.7</v>
      </c>
      <c r="BQ114">
        <v>0.8</v>
      </c>
      <c r="BR114">
        <v>0.8</v>
      </c>
      <c r="BS114">
        <v>0.8</v>
      </c>
      <c r="BT114">
        <v>0.8</v>
      </c>
      <c r="BU114">
        <v>0.7</v>
      </c>
      <c r="BV114">
        <v>0.6</v>
      </c>
      <c r="BW114">
        <v>0.6</v>
      </c>
      <c r="BX114">
        <v>0.5</v>
      </c>
      <c r="BY114">
        <v>0.4</v>
      </c>
      <c r="BZ114">
        <v>0.4</v>
      </c>
      <c r="CA114">
        <v>0.3</v>
      </c>
      <c r="CB114">
        <v>0.3</v>
      </c>
      <c r="CC114">
        <v>0.3</v>
      </c>
      <c r="CD114">
        <v>0.3</v>
      </c>
      <c r="CE114">
        <v>0.3</v>
      </c>
      <c r="CF114">
        <v>0.3</v>
      </c>
      <c r="CG114">
        <v>0</v>
      </c>
      <c r="CH114">
        <v>0</v>
      </c>
      <c r="CI114">
        <v>0</v>
      </c>
      <c r="CJ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2</v>
      </c>
      <c r="DI114">
        <v>9.6999999999999993</v>
      </c>
      <c r="DJ114">
        <v>19.600000000000001</v>
      </c>
      <c r="DK114">
        <v>23</v>
      </c>
      <c r="DL114">
        <v>19</v>
      </c>
      <c r="DM114">
        <v>12.6</v>
      </c>
      <c r="DN114">
        <v>7.2</v>
      </c>
      <c r="DO114">
        <v>3.7</v>
      </c>
      <c r="DP114">
        <v>1.8</v>
      </c>
      <c r="DQ114">
        <v>0.8</v>
      </c>
      <c r="DR114">
        <v>0.3</v>
      </c>
      <c r="DS114">
        <v>0.1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0.111</v>
      </c>
      <c r="FE114">
        <v>0.111</v>
      </c>
    </row>
    <row r="115" spans="1:161" x14ac:dyDescent="0.25">
      <c r="A115">
        <v>340</v>
      </c>
      <c r="B115" t="s">
        <v>560</v>
      </c>
      <c r="C115" t="s">
        <v>561</v>
      </c>
      <c r="D115">
        <v>9</v>
      </c>
      <c r="E115">
        <v>243.5</v>
      </c>
      <c r="F115">
        <v>0.111</v>
      </c>
      <c r="G115">
        <v>2193.9</v>
      </c>
      <c r="I115">
        <v>38.26</v>
      </c>
      <c r="K115">
        <v>0.27300000000000002</v>
      </c>
      <c r="L115">
        <v>43.09</v>
      </c>
      <c r="M115">
        <v>2361</v>
      </c>
      <c r="N115">
        <v>0</v>
      </c>
      <c r="O115">
        <v>92.13</v>
      </c>
      <c r="P115">
        <v>7.8739999999999997</v>
      </c>
      <c r="Q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0.6</v>
      </c>
      <c r="AR115">
        <v>1.8</v>
      </c>
      <c r="AS115">
        <v>3.7</v>
      </c>
      <c r="AT115">
        <v>5.8</v>
      </c>
      <c r="AU115">
        <v>7.8</v>
      </c>
      <c r="AV115">
        <v>9.5</v>
      </c>
      <c r="AW115">
        <v>10.5</v>
      </c>
      <c r="AX115">
        <v>10.8</v>
      </c>
      <c r="AY115">
        <v>10.4</v>
      </c>
      <c r="AZ115">
        <v>9.3000000000000007</v>
      </c>
      <c r="BA115">
        <v>7.7</v>
      </c>
      <c r="BB115">
        <v>5.9</v>
      </c>
      <c r="BC115">
        <v>4.0999999999999996</v>
      </c>
      <c r="BD115">
        <v>2.5</v>
      </c>
      <c r="BE115">
        <v>1.3</v>
      </c>
      <c r="BF115">
        <v>0.5</v>
      </c>
      <c r="BG115">
        <v>0.1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0.1</v>
      </c>
      <c r="BR115">
        <v>0.2</v>
      </c>
      <c r="BS115">
        <v>0.3</v>
      </c>
      <c r="BT115">
        <v>0.4</v>
      </c>
      <c r="BU115">
        <v>0.5</v>
      </c>
      <c r="BV115">
        <v>0.6</v>
      </c>
      <c r="BW115">
        <v>0.7</v>
      </c>
      <c r="BX115">
        <v>0.7</v>
      </c>
      <c r="BY115">
        <v>0.7</v>
      </c>
      <c r="BZ115">
        <v>0.7</v>
      </c>
      <c r="CA115">
        <v>0.7</v>
      </c>
      <c r="CB115">
        <v>0.6</v>
      </c>
      <c r="CC115">
        <v>0.6</v>
      </c>
      <c r="CD115">
        <v>0.5</v>
      </c>
      <c r="CE115">
        <v>0.4</v>
      </c>
      <c r="CF115">
        <v>0.3</v>
      </c>
      <c r="CG115">
        <v>0</v>
      </c>
      <c r="CH115">
        <v>0</v>
      </c>
      <c r="CI115">
        <v>0</v>
      </c>
      <c r="CJ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0.3</v>
      </c>
      <c r="DI115">
        <v>5.6</v>
      </c>
      <c r="DJ115">
        <v>17.100000000000001</v>
      </c>
      <c r="DK115">
        <v>23.9</v>
      </c>
      <c r="DL115">
        <v>21.3</v>
      </c>
      <c r="DM115">
        <v>14.7</v>
      </c>
      <c r="DN115">
        <v>8.6999999999999993</v>
      </c>
      <c r="DO115">
        <v>4.5999999999999996</v>
      </c>
      <c r="DP115">
        <v>2.2000000000000002</v>
      </c>
      <c r="DQ115">
        <v>1</v>
      </c>
      <c r="DR115">
        <v>0.4</v>
      </c>
      <c r="DS115">
        <v>0.2</v>
      </c>
      <c r="DT115">
        <v>0.1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0.111</v>
      </c>
      <c r="FE115">
        <v>0.111</v>
      </c>
    </row>
    <row r="116" spans="1:161" x14ac:dyDescent="0.25">
      <c r="A116">
        <v>342</v>
      </c>
      <c r="B116" t="s">
        <v>562</v>
      </c>
      <c r="C116" t="s">
        <v>563</v>
      </c>
      <c r="D116">
        <v>9</v>
      </c>
      <c r="E116">
        <v>290.3</v>
      </c>
      <c r="F116">
        <v>0.111</v>
      </c>
      <c r="G116">
        <v>2615</v>
      </c>
      <c r="I116">
        <v>38.24</v>
      </c>
      <c r="K116">
        <v>0.25600000000000001</v>
      </c>
      <c r="L116">
        <v>40.450000000000003</v>
      </c>
      <c r="M116">
        <v>766.1</v>
      </c>
      <c r="N116">
        <v>4301</v>
      </c>
      <c r="O116">
        <v>93.08</v>
      </c>
      <c r="P116">
        <v>2.5489999999999999</v>
      </c>
      <c r="Q116">
        <v>4.3760000000000003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0.8</v>
      </c>
      <c r="AS116">
        <v>2.8</v>
      </c>
      <c r="AT116">
        <v>5.7</v>
      </c>
      <c r="AU116">
        <v>8.8000000000000007</v>
      </c>
      <c r="AV116">
        <v>11.3</v>
      </c>
      <c r="AW116">
        <v>12.7</v>
      </c>
      <c r="AX116">
        <v>12.8</v>
      </c>
      <c r="AY116">
        <v>11.8</v>
      </c>
      <c r="AZ116">
        <v>9.8000000000000007</v>
      </c>
      <c r="BA116">
        <v>7.4</v>
      </c>
      <c r="BB116">
        <v>4.9000000000000004</v>
      </c>
      <c r="BC116">
        <v>2.8</v>
      </c>
      <c r="BD116">
        <v>1.2</v>
      </c>
      <c r="BE116">
        <v>0.3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0.1</v>
      </c>
      <c r="BO116">
        <v>0.2</v>
      </c>
      <c r="BP116">
        <v>0.3</v>
      </c>
      <c r="BQ116">
        <v>0.4</v>
      </c>
      <c r="BR116">
        <v>0.4</v>
      </c>
      <c r="BS116">
        <v>0.4</v>
      </c>
      <c r="BT116">
        <v>0.3</v>
      </c>
      <c r="BU116">
        <v>0.2</v>
      </c>
      <c r="BV116">
        <v>0.1</v>
      </c>
      <c r="BW116">
        <v>0.1</v>
      </c>
      <c r="BX116">
        <v>0</v>
      </c>
      <c r="BY116">
        <v>0</v>
      </c>
      <c r="BZ116">
        <v>0.1</v>
      </c>
      <c r="CA116">
        <v>0.2</v>
      </c>
      <c r="CB116">
        <v>0.4</v>
      </c>
      <c r="CC116">
        <v>0.6</v>
      </c>
      <c r="CD116">
        <v>0.8</v>
      </c>
      <c r="CE116">
        <v>1</v>
      </c>
      <c r="CF116">
        <v>1.1000000000000001</v>
      </c>
      <c r="CG116">
        <v>0</v>
      </c>
      <c r="CH116">
        <v>0</v>
      </c>
      <c r="CI116">
        <v>0</v>
      </c>
      <c r="CJ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4.5999999999999996</v>
      </c>
      <c r="DK116">
        <v>16.2</v>
      </c>
      <c r="DL116">
        <v>24.6</v>
      </c>
      <c r="DM116">
        <v>22.7</v>
      </c>
      <c r="DN116">
        <v>15.6</v>
      </c>
      <c r="DO116">
        <v>8.8000000000000007</v>
      </c>
      <c r="DP116">
        <v>4.4000000000000004</v>
      </c>
      <c r="DQ116">
        <v>1.9</v>
      </c>
      <c r="DR116">
        <v>0.8</v>
      </c>
      <c r="DS116">
        <v>0.3</v>
      </c>
      <c r="DT116">
        <v>0.1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0.111</v>
      </c>
      <c r="FE116">
        <v>0.111</v>
      </c>
    </row>
    <row r="117" spans="1:161" x14ac:dyDescent="0.25">
      <c r="A117">
        <v>343</v>
      </c>
      <c r="B117" t="s">
        <v>564</v>
      </c>
      <c r="C117" t="s">
        <v>565</v>
      </c>
      <c r="D117">
        <v>9</v>
      </c>
      <c r="E117">
        <v>293.39999999999998</v>
      </c>
      <c r="F117">
        <v>0.111</v>
      </c>
      <c r="G117">
        <v>2643.7</v>
      </c>
      <c r="I117">
        <v>37.369999999999997</v>
      </c>
      <c r="K117">
        <v>0.307</v>
      </c>
      <c r="L117">
        <v>35.42</v>
      </c>
      <c r="M117">
        <v>502.7</v>
      </c>
      <c r="N117">
        <v>5110</v>
      </c>
      <c r="O117">
        <v>91.79</v>
      </c>
      <c r="P117">
        <v>4.6360000000000001</v>
      </c>
      <c r="Q117">
        <v>3.5720000000000001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0.6</v>
      </c>
      <c r="AS117">
        <v>3.1</v>
      </c>
      <c r="AT117">
        <v>7</v>
      </c>
      <c r="AU117">
        <v>11.1</v>
      </c>
      <c r="AV117">
        <v>14.1</v>
      </c>
      <c r="AW117">
        <v>15.2</v>
      </c>
      <c r="AX117">
        <v>14.3</v>
      </c>
      <c r="AY117">
        <v>11.6</v>
      </c>
      <c r="AZ117">
        <v>8.1</v>
      </c>
      <c r="BA117">
        <v>4.5</v>
      </c>
      <c r="BB117">
        <v>1.8</v>
      </c>
      <c r="BC117">
        <v>0.3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0.2</v>
      </c>
      <c r="BM117">
        <v>0.5</v>
      </c>
      <c r="BN117">
        <v>0.8</v>
      </c>
      <c r="BO117">
        <v>0.9</v>
      </c>
      <c r="BP117">
        <v>0.9</v>
      </c>
      <c r="BQ117">
        <v>0.7</v>
      </c>
      <c r="BR117">
        <v>0.4</v>
      </c>
      <c r="BS117">
        <v>0.2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</v>
      </c>
      <c r="CC117">
        <v>0.1</v>
      </c>
      <c r="CD117">
        <v>0.4</v>
      </c>
      <c r="CE117">
        <v>1.1000000000000001</v>
      </c>
      <c r="CF117">
        <v>1.9</v>
      </c>
      <c r="CG117">
        <v>0</v>
      </c>
      <c r="CH117">
        <v>0</v>
      </c>
      <c r="CI117">
        <v>0</v>
      </c>
      <c r="CJ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3.3</v>
      </c>
      <c r="DK117">
        <v>13.6</v>
      </c>
      <c r="DL117">
        <v>23.8</v>
      </c>
      <c r="DM117">
        <v>24.3</v>
      </c>
      <c r="DN117">
        <v>17.399999999999999</v>
      </c>
      <c r="DO117">
        <v>9.9</v>
      </c>
      <c r="DP117">
        <v>4.7</v>
      </c>
      <c r="DQ117">
        <v>2</v>
      </c>
      <c r="DR117">
        <v>0.7</v>
      </c>
      <c r="DS117">
        <v>0.2</v>
      </c>
      <c r="DT117">
        <v>0.1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</v>
      </c>
      <c r="FD117">
        <v>0.111</v>
      </c>
      <c r="FE117">
        <v>0.111</v>
      </c>
    </row>
    <row r="118" spans="1:161" x14ac:dyDescent="0.25">
      <c r="A118">
        <v>344</v>
      </c>
      <c r="B118" t="s">
        <v>566</v>
      </c>
      <c r="C118" t="s">
        <v>567</v>
      </c>
      <c r="D118">
        <v>9</v>
      </c>
      <c r="E118">
        <v>295.3</v>
      </c>
      <c r="F118">
        <v>0.111</v>
      </c>
      <c r="G118">
        <v>2660.6</v>
      </c>
      <c r="I118">
        <v>35.46</v>
      </c>
      <c r="K118">
        <v>0.255</v>
      </c>
      <c r="L118">
        <v>37.950000000000003</v>
      </c>
      <c r="M118">
        <v>2415</v>
      </c>
      <c r="N118">
        <v>0</v>
      </c>
      <c r="O118">
        <v>91.73</v>
      </c>
      <c r="P118">
        <v>8.266</v>
      </c>
      <c r="Q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0.2</v>
      </c>
      <c r="AR118">
        <v>1.7</v>
      </c>
      <c r="AS118">
        <v>4.3</v>
      </c>
      <c r="AT118">
        <v>7.3</v>
      </c>
      <c r="AU118">
        <v>10</v>
      </c>
      <c r="AV118">
        <v>11.7</v>
      </c>
      <c r="AW118">
        <v>12.4</v>
      </c>
      <c r="AX118">
        <v>11.9</v>
      </c>
      <c r="AY118">
        <v>10.4</v>
      </c>
      <c r="AZ118">
        <v>8.4</v>
      </c>
      <c r="BA118">
        <v>6.1</v>
      </c>
      <c r="BB118">
        <v>4</v>
      </c>
      <c r="BC118">
        <v>2.2000000000000002</v>
      </c>
      <c r="BD118">
        <v>0.9</v>
      </c>
      <c r="BE118">
        <v>0.2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0.1</v>
      </c>
      <c r="BQ118">
        <v>0.1</v>
      </c>
      <c r="BR118">
        <v>0.2</v>
      </c>
      <c r="BS118">
        <v>0.3</v>
      </c>
      <c r="BT118">
        <v>0.4</v>
      </c>
      <c r="BU118">
        <v>0.5</v>
      </c>
      <c r="BV118">
        <v>0.6</v>
      </c>
      <c r="BW118">
        <v>0.6</v>
      </c>
      <c r="BX118">
        <v>0.7</v>
      </c>
      <c r="BY118">
        <v>0.7</v>
      </c>
      <c r="BZ118">
        <v>0.7</v>
      </c>
      <c r="CA118">
        <v>0.7</v>
      </c>
      <c r="CB118">
        <v>0.6</v>
      </c>
      <c r="CC118">
        <v>0.6</v>
      </c>
      <c r="CD118">
        <v>0.5</v>
      </c>
      <c r="CE118">
        <v>0.5</v>
      </c>
      <c r="CF118">
        <v>0.4</v>
      </c>
      <c r="CG118">
        <v>0</v>
      </c>
      <c r="CH118">
        <v>0</v>
      </c>
      <c r="CI118">
        <v>0</v>
      </c>
      <c r="CJ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0</v>
      </c>
      <c r="DI118">
        <v>1.8</v>
      </c>
      <c r="DJ118">
        <v>10.1</v>
      </c>
      <c r="DK118">
        <v>21.7</v>
      </c>
      <c r="DL118">
        <v>25</v>
      </c>
      <c r="DM118">
        <v>19.2</v>
      </c>
      <c r="DN118">
        <v>11.6</v>
      </c>
      <c r="DO118">
        <v>6</v>
      </c>
      <c r="DP118">
        <v>2.8</v>
      </c>
      <c r="DQ118">
        <v>1.2</v>
      </c>
      <c r="DR118">
        <v>0.4</v>
      </c>
      <c r="DS118">
        <v>0.2</v>
      </c>
      <c r="DT118">
        <v>0.1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0.111</v>
      </c>
      <c r="FE118">
        <v>0.111</v>
      </c>
    </row>
    <row r="119" spans="1:161" x14ac:dyDescent="0.25">
      <c r="A119">
        <v>345</v>
      </c>
      <c r="B119" t="s">
        <v>568</v>
      </c>
      <c r="C119" t="s">
        <v>569</v>
      </c>
      <c r="D119">
        <v>9</v>
      </c>
      <c r="E119">
        <v>297.60000000000002</v>
      </c>
      <c r="F119">
        <v>0.111</v>
      </c>
      <c r="G119">
        <v>2681</v>
      </c>
      <c r="I119">
        <v>35.619999999999997</v>
      </c>
      <c r="K119">
        <v>0.26500000000000001</v>
      </c>
      <c r="L119">
        <v>36.69</v>
      </c>
      <c r="M119">
        <v>988.9</v>
      </c>
      <c r="N119">
        <v>3665</v>
      </c>
      <c r="O119">
        <v>89.93</v>
      </c>
      <c r="P119">
        <v>6.0350000000000001</v>
      </c>
      <c r="Q119">
        <v>4.0380000000000003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0.1</v>
      </c>
      <c r="AR119">
        <v>1.6</v>
      </c>
      <c r="AS119">
        <v>4.2</v>
      </c>
      <c r="AT119">
        <v>7.4</v>
      </c>
      <c r="AU119">
        <v>10.3</v>
      </c>
      <c r="AV119">
        <v>12.2</v>
      </c>
      <c r="AW119">
        <v>12.9</v>
      </c>
      <c r="AX119">
        <v>12.3</v>
      </c>
      <c r="AY119">
        <v>10.5</v>
      </c>
      <c r="AZ119">
        <v>8.1999999999999993</v>
      </c>
      <c r="BA119">
        <v>5.6</v>
      </c>
      <c r="BB119">
        <v>3.2</v>
      </c>
      <c r="BC119">
        <v>1.5</v>
      </c>
      <c r="BD119">
        <v>0.4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0.1</v>
      </c>
      <c r="BN119">
        <v>0.2</v>
      </c>
      <c r="BO119">
        <v>0.4</v>
      </c>
      <c r="BP119">
        <v>0.5</v>
      </c>
      <c r="BQ119">
        <v>0.6</v>
      </c>
      <c r="BR119">
        <v>0.6</v>
      </c>
      <c r="BS119">
        <v>0.6</v>
      </c>
      <c r="BT119">
        <v>0.6</v>
      </c>
      <c r="BU119">
        <v>0.6</v>
      </c>
      <c r="BV119">
        <v>0.5</v>
      </c>
      <c r="BW119">
        <v>0.5</v>
      </c>
      <c r="BX119">
        <v>0.4</v>
      </c>
      <c r="BY119">
        <v>0.4</v>
      </c>
      <c r="BZ119">
        <v>0.4</v>
      </c>
      <c r="CA119">
        <v>0.4</v>
      </c>
      <c r="CB119">
        <v>0.5</v>
      </c>
      <c r="CC119">
        <v>0.5</v>
      </c>
      <c r="CD119">
        <v>0.6</v>
      </c>
      <c r="CE119">
        <v>0.6</v>
      </c>
      <c r="CF119">
        <v>0.6</v>
      </c>
      <c r="CG119">
        <v>0</v>
      </c>
      <c r="CH119">
        <v>0</v>
      </c>
      <c r="CI119">
        <v>0</v>
      </c>
      <c r="CJ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0</v>
      </c>
      <c r="DI119">
        <v>1.2</v>
      </c>
      <c r="DJ119">
        <v>8.6999999999999993</v>
      </c>
      <c r="DK119">
        <v>20.6</v>
      </c>
      <c r="DL119">
        <v>25.3</v>
      </c>
      <c r="DM119">
        <v>20.100000000000001</v>
      </c>
      <c r="DN119">
        <v>12.5</v>
      </c>
      <c r="DO119">
        <v>6.5</v>
      </c>
      <c r="DP119">
        <v>3</v>
      </c>
      <c r="DQ119">
        <v>1.3</v>
      </c>
      <c r="DR119">
        <v>0.5</v>
      </c>
      <c r="DS119">
        <v>0.2</v>
      </c>
      <c r="DT119">
        <v>0.1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  <c r="EC119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0.111</v>
      </c>
      <c r="FE119">
        <v>0.111</v>
      </c>
    </row>
    <row r="120" spans="1:161" x14ac:dyDescent="0.25">
      <c r="A120">
        <v>346</v>
      </c>
      <c r="B120" t="s">
        <v>570</v>
      </c>
      <c r="C120" t="s">
        <v>571</v>
      </c>
      <c r="D120">
        <v>9</v>
      </c>
      <c r="E120">
        <v>288</v>
      </c>
      <c r="F120">
        <v>0.111</v>
      </c>
      <c r="G120">
        <v>2594.9</v>
      </c>
      <c r="I120">
        <v>34.880000000000003</v>
      </c>
      <c r="K120">
        <v>0.23400000000000001</v>
      </c>
      <c r="L120">
        <v>37.049999999999997</v>
      </c>
      <c r="M120">
        <v>3194</v>
      </c>
      <c r="N120">
        <v>0</v>
      </c>
      <c r="O120">
        <v>93.02</v>
      </c>
      <c r="P120">
        <v>6.9820000000000002</v>
      </c>
      <c r="Q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0.3</v>
      </c>
      <c r="AR120">
        <v>1.7</v>
      </c>
      <c r="AS120">
        <v>4.3</v>
      </c>
      <c r="AT120">
        <v>7.4</v>
      </c>
      <c r="AU120">
        <v>10.199999999999999</v>
      </c>
      <c r="AV120">
        <v>12.2</v>
      </c>
      <c r="AW120">
        <v>13.1</v>
      </c>
      <c r="AX120">
        <v>12.6</v>
      </c>
      <c r="AY120">
        <v>11</v>
      </c>
      <c r="AZ120">
        <v>8.6</v>
      </c>
      <c r="BA120">
        <v>6</v>
      </c>
      <c r="BB120">
        <v>3.6</v>
      </c>
      <c r="BC120">
        <v>1.6</v>
      </c>
      <c r="BD120">
        <v>0.5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0.1</v>
      </c>
      <c r="BV120">
        <v>0.2</v>
      </c>
      <c r="BW120">
        <v>0.3</v>
      </c>
      <c r="BX120">
        <v>0.5</v>
      </c>
      <c r="BY120">
        <v>0.6</v>
      </c>
      <c r="BZ120">
        <v>0.7</v>
      </c>
      <c r="CA120">
        <v>0.8</v>
      </c>
      <c r="CB120">
        <v>0.8</v>
      </c>
      <c r="CC120">
        <v>0.8</v>
      </c>
      <c r="CD120">
        <v>0.8</v>
      </c>
      <c r="CE120">
        <v>0.7</v>
      </c>
      <c r="CF120">
        <v>0.6</v>
      </c>
      <c r="CG120">
        <v>0</v>
      </c>
      <c r="CH120">
        <v>0</v>
      </c>
      <c r="CI120">
        <v>0</v>
      </c>
      <c r="CJ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0</v>
      </c>
      <c r="DI120">
        <v>2.2999999999999998</v>
      </c>
      <c r="DJ120">
        <v>10.9</v>
      </c>
      <c r="DK120">
        <v>21.5</v>
      </c>
      <c r="DL120">
        <v>24.2</v>
      </c>
      <c r="DM120">
        <v>18.8</v>
      </c>
      <c r="DN120">
        <v>11.5</v>
      </c>
      <c r="DO120">
        <v>6.1</v>
      </c>
      <c r="DP120">
        <v>2.8</v>
      </c>
      <c r="DQ120">
        <v>1.2</v>
      </c>
      <c r="DR120">
        <v>0.5</v>
      </c>
      <c r="DS120">
        <v>0.2</v>
      </c>
      <c r="DT120">
        <v>0.1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0</v>
      </c>
      <c r="EA120">
        <v>0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</v>
      </c>
      <c r="FD120">
        <v>0.111</v>
      </c>
      <c r="FE120">
        <v>0.111</v>
      </c>
    </row>
    <row r="121" spans="1:161" s="5" customFormat="1" x14ac:dyDescent="0.25">
      <c r="B121" s="5">
        <v>91</v>
      </c>
      <c r="C121" s="6"/>
      <c r="D121" s="5">
        <f>AVERAGE(D111:D120)</f>
        <v>9</v>
      </c>
      <c r="E121" s="5">
        <f t="shared" ref="E121:G121" si="43">AVERAGE(E111:E120)</f>
        <v>269.87</v>
      </c>
      <c r="F121" s="5">
        <f t="shared" si="43"/>
        <v>0.11100000000000002</v>
      </c>
      <c r="G121" s="5">
        <f t="shared" si="43"/>
        <v>2431.4</v>
      </c>
      <c r="H121" s="5">
        <f>STDEV(G111:G120)</f>
        <v>225.39719016290618</v>
      </c>
      <c r="I121" s="5">
        <f>AVERAGE(I111:I120)</f>
        <v>38.155999999999992</v>
      </c>
      <c r="J121" s="5">
        <f>STDEV(I111:I120)</f>
        <v>2.4083013838711205</v>
      </c>
      <c r="K121" s="5">
        <f>AVERAGE(K111:K120)</f>
        <v>0.28240000000000004</v>
      </c>
      <c r="L121" s="5">
        <f t="shared" ref="L121:BW121" si="44">AVERAGE(L111:L120)</f>
        <v>40.020000000000003</v>
      </c>
      <c r="M121" s="5">
        <f t="shared" si="44"/>
        <v>1340.7800000000002</v>
      </c>
      <c r="N121" s="5">
        <f t="shared" si="44"/>
        <v>2554.4</v>
      </c>
      <c r="O121" s="5">
        <f t="shared" si="44"/>
        <v>90.38600000000001</v>
      </c>
      <c r="P121" s="5">
        <f t="shared" si="44"/>
        <v>7.2010000000000005</v>
      </c>
      <c r="Q121" s="5">
        <f t="shared" si="44"/>
        <v>2.4133</v>
      </c>
      <c r="R121" s="5" t="e">
        <f t="shared" si="44"/>
        <v>#DIV/0!</v>
      </c>
      <c r="S121" s="5">
        <f t="shared" si="44"/>
        <v>0</v>
      </c>
      <c r="T121" s="5">
        <f t="shared" si="44"/>
        <v>0</v>
      </c>
      <c r="U121" s="5">
        <f t="shared" si="44"/>
        <v>0</v>
      </c>
      <c r="V121" s="5">
        <f t="shared" si="44"/>
        <v>0</v>
      </c>
      <c r="W121" s="5">
        <f t="shared" si="44"/>
        <v>0</v>
      </c>
      <c r="X121" s="5">
        <f t="shared" si="44"/>
        <v>0</v>
      </c>
      <c r="Y121" s="5">
        <f t="shared" si="44"/>
        <v>0</v>
      </c>
      <c r="Z121" s="5">
        <f t="shared" si="44"/>
        <v>0</v>
      </c>
      <c r="AA121" s="5">
        <f t="shared" si="44"/>
        <v>0</v>
      </c>
      <c r="AB121" s="5">
        <f t="shared" si="44"/>
        <v>0</v>
      </c>
      <c r="AC121" s="5">
        <f t="shared" si="44"/>
        <v>0</v>
      </c>
      <c r="AD121" s="5">
        <f t="shared" si="44"/>
        <v>0</v>
      </c>
      <c r="AE121" s="5">
        <f t="shared" si="44"/>
        <v>0</v>
      </c>
      <c r="AF121" s="5">
        <f t="shared" si="44"/>
        <v>0</v>
      </c>
      <c r="AG121" s="5">
        <f t="shared" si="44"/>
        <v>0</v>
      </c>
      <c r="AH121" s="5">
        <f t="shared" si="44"/>
        <v>0</v>
      </c>
      <c r="AI121" s="5">
        <f t="shared" si="44"/>
        <v>0</v>
      </c>
      <c r="AJ121" s="5">
        <f t="shared" si="44"/>
        <v>0</v>
      </c>
      <c r="AK121" s="5">
        <f t="shared" si="44"/>
        <v>0</v>
      </c>
      <c r="AL121" s="5">
        <f t="shared" si="44"/>
        <v>0</v>
      </c>
      <c r="AM121" s="5">
        <f t="shared" si="44"/>
        <v>0</v>
      </c>
      <c r="AN121" s="5">
        <f t="shared" si="44"/>
        <v>0</v>
      </c>
      <c r="AO121" s="5">
        <f t="shared" si="44"/>
        <v>0</v>
      </c>
      <c r="AP121" s="5">
        <f t="shared" si="44"/>
        <v>0.02</v>
      </c>
      <c r="AQ121" s="5">
        <f t="shared" si="44"/>
        <v>0.27</v>
      </c>
      <c r="AR121" s="5">
        <f t="shared" si="44"/>
        <v>1.3199999999999998</v>
      </c>
      <c r="AS121" s="5">
        <f t="shared" si="44"/>
        <v>3.4799999999999995</v>
      </c>
      <c r="AT121" s="5">
        <f t="shared" si="44"/>
        <v>6.26</v>
      </c>
      <c r="AU121" s="5">
        <f t="shared" si="44"/>
        <v>8.99</v>
      </c>
      <c r="AV121" s="5">
        <f t="shared" si="44"/>
        <v>11.03</v>
      </c>
      <c r="AW121" s="5">
        <f t="shared" si="44"/>
        <v>12.030000000000001</v>
      </c>
      <c r="AX121" s="5">
        <f t="shared" si="44"/>
        <v>11.86</v>
      </c>
      <c r="AY121" s="5">
        <f t="shared" si="44"/>
        <v>10.66</v>
      </c>
      <c r="AZ121" s="5">
        <f t="shared" si="44"/>
        <v>8.76</v>
      </c>
      <c r="BA121" s="5">
        <f t="shared" si="44"/>
        <v>6.5300000000000011</v>
      </c>
      <c r="BB121" s="5">
        <f t="shared" si="44"/>
        <v>4.3800000000000008</v>
      </c>
      <c r="BC121" s="5">
        <f t="shared" si="44"/>
        <v>2.6100000000000003</v>
      </c>
      <c r="BD121" s="5">
        <f t="shared" si="44"/>
        <v>1.35</v>
      </c>
      <c r="BE121" s="5">
        <f t="shared" si="44"/>
        <v>0.57999999999999996</v>
      </c>
      <c r="BF121" s="5">
        <f t="shared" si="44"/>
        <v>0.22999999999999998</v>
      </c>
      <c r="BG121" s="5">
        <f t="shared" si="44"/>
        <v>7.9999999999999988E-2</v>
      </c>
      <c r="BH121" s="5">
        <f t="shared" si="44"/>
        <v>0.04</v>
      </c>
      <c r="BI121" s="5">
        <f t="shared" si="44"/>
        <v>6.0000000000000012E-2</v>
      </c>
      <c r="BJ121" s="5">
        <f t="shared" si="44"/>
        <v>0.11000000000000001</v>
      </c>
      <c r="BK121" s="5">
        <f t="shared" si="44"/>
        <v>0.18000000000000002</v>
      </c>
      <c r="BL121" s="5">
        <f t="shared" si="44"/>
        <v>0.27000000000000007</v>
      </c>
      <c r="BM121" s="5">
        <f t="shared" si="44"/>
        <v>0.36</v>
      </c>
      <c r="BN121" s="5">
        <f t="shared" si="44"/>
        <v>0.44000000000000006</v>
      </c>
      <c r="BO121" s="5">
        <f t="shared" si="44"/>
        <v>0.50000000000000011</v>
      </c>
      <c r="BP121" s="5">
        <f t="shared" si="44"/>
        <v>0.51</v>
      </c>
      <c r="BQ121" s="5">
        <f t="shared" si="44"/>
        <v>0.47999999999999987</v>
      </c>
      <c r="BR121" s="5">
        <f t="shared" si="44"/>
        <v>0.43</v>
      </c>
      <c r="BS121" s="5">
        <f t="shared" si="44"/>
        <v>0.39</v>
      </c>
      <c r="BT121" s="5">
        <f t="shared" si="44"/>
        <v>0.33999999999999997</v>
      </c>
      <c r="BU121" s="5">
        <f t="shared" si="44"/>
        <v>0.32</v>
      </c>
      <c r="BV121" s="5">
        <f t="shared" si="44"/>
        <v>0.31000000000000005</v>
      </c>
      <c r="BW121" s="5">
        <f t="shared" si="44"/>
        <v>0.31999999999999995</v>
      </c>
      <c r="BX121" s="5">
        <f t="shared" ref="BX121:EI121" si="45">AVERAGE(BX111:BX120)</f>
        <v>0.31999999999999995</v>
      </c>
      <c r="BY121" s="5">
        <f t="shared" si="45"/>
        <v>0.32999999999999996</v>
      </c>
      <c r="BZ121" s="5">
        <f t="shared" si="45"/>
        <v>0.36</v>
      </c>
      <c r="CA121" s="5">
        <f t="shared" si="45"/>
        <v>0.39</v>
      </c>
      <c r="CB121" s="5">
        <f t="shared" si="45"/>
        <v>0.44000000000000006</v>
      </c>
      <c r="CC121" s="5">
        <f t="shared" si="45"/>
        <v>0.52</v>
      </c>
      <c r="CD121" s="5">
        <f t="shared" si="45"/>
        <v>0.6</v>
      </c>
      <c r="CE121" s="5">
        <f t="shared" si="45"/>
        <v>0.72</v>
      </c>
      <c r="CF121" s="5">
        <f t="shared" si="45"/>
        <v>0.8</v>
      </c>
      <c r="CG121" s="5">
        <f t="shared" si="45"/>
        <v>0</v>
      </c>
      <c r="CH121" s="5">
        <f t="shared" si="45"/>
        <v>0</v>
      </c>
      <c r="CI121" s="5">
        <f t="shared" si="45"/>
        <v>0</v>
      </c>
      <c r="CJ121" s="5">
        <f t="shared" si="45"/>
        <v>0</v>
      </c>
      <c r="CK121" s="5" t="e">
        <f t="shared" si="45"/>
        <v>#DIV/0!</v>
      </c>
      <c r="CL121" s="5">
        <f t="shared" si="45"/>
        <v>0</v>
      </c>
      <c r="CM121" s="5">
        <f t="shared" si="45"/>
        <v>0</v>
      </c>
      <c r="CN121" s="5">
        <f t="shared" si="45"/>
        <v>0</v>
      </c>
      <c r="CO121" s="5">
        <f t="shared" si="45"/>
        <v>0</v>
      </c>
      <c r="CP121" s="5">
        <f t="shared" si="45"/>
        <v>0</v>
      </c>
      <c r="CQ121" s="5">
        <f t="shared" si="45"/>
        <v>0</v>
      </c>
      <c r="CR121" s="5">
        <f t="shared" si="45"/>
        <v>0</v>
      </c>
      <c r="CS121" s="5">
        <f t="shared" si="45"/>
        <v>0</v>
      </c>
      <c r="CT121" s="5">
        <f t="shared" si="45"/>
        <v>0</v>
      </c>
      <c r="CU121" s="5">
        <f t="shared" si="45"/>
        <v>0</v>
      </c>
      <c r="CV121" s="5">
        <f t="shared" si="45"/>
        <v>0</v>
      </c>
      <c r="CW121" s="5">
        <f t="shared" si="45"/>
        <v>0</v>
      </c>
      <c r="CX121" s="5">
        <f t="shared" si="45"/>
        <v>0</v>
      </c>
      <c r="CY121" s="5">
        <f t="shared" si="45"/>
        <v>0</v>
      </c>
      <c r="CZ121" s="5">
        <f t="shared" si="45"/>
        <v>0</v>
      </c>
      <c r="DA121" s="5">
        <f t="shared" si="45"/>
        <v>0</v>
      </c>
      <c r="DB121" s="5">
        <f t="shared" si="45"/>
        <v>0</v>
      </c>
      <c r="DC121" s="5">
        <f t="shared" si="45"/>
        <v>0</v>
      </c>
      <c r="DD121" s="5">
        <f t="shared" si="45"/>
        <v>0</v>
      </c>
      <c r="DE121" s="5">
        <f t="shared" si="45"/>
        <v>0</v>
      </c>
      <c r="DF121" s="5">
        <f t="shared" si="45"/>
        <v>0</v>
      </c>
      <c r="DG121" s="5">
        <f t="shared" si="45"/>
        <v>0</v>
      </c>
      <c r="DH121" s="5">
        <f t="shared" si="45"/>
        <v>0.33999999999999997</v>
      </c>
      <c r="DI121" s="5">
        <f t="shared" si="45"/>
        <v>2.82</v>
      </c>
      <c r="DJ121" s="5">
        <f t="shared" si="45"/>
        <v>10.010000000000002</v>
      </c>
      <c r="DK121" s="5">
        <f t="shared" si="45"/>
        <v>19.25</v>
      </c>
      <c r="DL121" s="5">
        <f t="shared" si="45"/>
        <v>23.09</v>
      </c>
      <c r="DM121" s="5">
        <f t="shared" si="45"/>
        <v>19.350000000000001</v>
      </c>
      <c r="DN121" s="5">
        <f t="shared" si="45"/>
        <v>12.61</v>
      </c>
      <c r="DO121" s="5">
        <f t="shared" si="45"/>
        <v>6.9</v>
      </c>
      <c r="DP121" s="5">
        <f t="shared" si="45"/>
        <v>3.3199999999999994</v>
      </c>
      <c r="DQ121" s="5">
        <f t="shared" si="45"/>
        <v>1.44</v>
      </c>
      <c r="DR121" s="5">
        <f t="shared" si="45"/>
        <v>0.56000000000000005</v>
      </c>
      <c r="DS121" s="5">
        <f t="shared" si="45"/>
        <v>0.21000000000000002</v>
      </c>
      <c r="DT121" s="5">
        <f t="shared" si="45"/>
        <v>0.09</v>
      </c>
      <c r="DU121" s="5">
        <f t="shared" si="45"/>
        <v>0</v>
      </c>
      <c r="DV121" s="5">
        <f t="shared" si="45"/>
        <v>0</v>
      </c>
      <c r="DW121" s="5">
        <f t="shared" si="45"/>
        <v>0</v>
      </c>
      <c r="DX121" s="5">
        <f t="shared" si="45"/>
        <v>0</v>
      </c>
      <c r="DY121" s="5">
        <f t="shared" si="45"/>
        <v>0</v>
      </c>
      <c r="DZ121" s="5">
        <f t="shared" si="45"/>
        <v>0</v>
      </c>
      <c r="EA121" s="5">
        <f t="shared" si="45"/>
        <v>0</v>
      </c>
      <c r="EB121" s="5">
        <f t="shared" si="45"/>
        <v>0</v>
      </c>
      <c r="EC121" s="5">
        <f t="shared" si="45"/>
        <v>0</v>
      </c>
      <c r="ED121" s="5">
        <f t="shared" si="45"/>
        <v>0</v>
      </c>
      <c r="EE121" s="5">
        <f t="shared" si="45"/>
        <v>0</v>
      </c>
      <c r="EF121" s="5">
        <f t="shared" si="45"/>
        <v>0</v>
      </c>
      <c r="EG121" s="5">
        <f t="shared" si="45"/>
        <v>0</v>
      </c>
      <c r="EH121" s="5">
        <f t="shared" si="45"/>
        <v>0</v>
      </c>
      <c r="EI121" s="5">
        <f t="shared" si="45"/>
        <v>0</v>
      </c>
      <c r="EJ121" s="5">
        <f t="shared" ref="EJ121:FE121" si="46">AVERAGE(EJ111:EJ120)</f>
        <v>0</v>
      </c>
      <c r="EK121" s="5">
        <f t="shared" si="46"/>
        <v>0</v>
      </c>
      <c r="EL121" s="5">
        <f t="shared" si="46"/>
        <v>0</v>
      </c>
      <c r="EM121" s="5">
        <f t="shared" si="46"/>
        <v>0</v>
      </c>
      <c r="EN121" s="5">
        <f t="shared" si="46"/>
        <v>0</v>
      </c>
      <c r="EO121" s="5">
        <f t="shared" si="46"/>
        <v>0</v>
      </c>
      <c r="EP121" s="5">
        <f t="shared" si="46"/>
        <v>0</v>
      </c>
      <c r="EQ121" s="5">
        <f t="shared" si="46"/>
        <v>0</v>
      </c>
      <c r="ER121" s="5">
        <f t="shared" si="46"/>
        <v>0</v>
      </c>
      <c r="ES121" s="5">
        <f t="shared" si="46"/>
        <v>0</v>
      </c>
      <c r="ET121" s="5">
        <f t="shared" si="46"/>
        <v>0</v>
      </c>
      <c r="EU121" s="5">
        <f t="shared" si="46"/>
        <v>0</v>
      </c>
      <c r="EV121" s="5">
        <f t="shared" si="46"/>
        <v>0</v>
      </c>
      <c r="EW121" s="5">
        <f t="shared" si="46"/>
        <v>0</v>
      </c>
      <c r="EX121" s="5">
        <f t="shared" si="46"/>
        <v>0</v>
      </c>
      <c r="EY121" s="5">
        <f t="shared" si="46"/>
        <v>0</v>
      </c>
      <c r="EZ121" s="5">
        <f t="shared" si="46"/>
        <v>0</v>
      </c>
      <c r="FA121" s="5">
        <f t="shared" si="46"/>
        <v>0</v>
      </c>
      <c r="FB121" s="5">
        <f t="shared" si="46"/>
        <v>0</v>
      </c>
      <c r="FC121" s="5">
        <f t="shared" si="46"/>
        <v>0</v>
      </c>
      <c r="FD121" s="5">
        <f t="shared" si="46"/>
        <v>0.11100000000000002</v>
      </c>
      <c r="FE121" s="5">
        <f t="shared" si="46"/>
        <v>0.11100000000000002</v>
      </c>
    </row>
    <row r="123" spans="1:161" x14ac:dyDescent="0.25">
      <c r="A123">
        <v>354</v>
      </c>
      <c r="B123" t="s">
        <v>572</v>
      </c>
      <c r="C123" t="s">
        <v>573</v>
      </c>
      <c r="D123">
        <v>9</v>
      </c>
      <c r="E123">
        <v>273.39999999999998</v>
      </c>
      <c r="F123">
        <v>0.111</v>
      </c>
      <c r="G123">
        <v>2463.1</v>
      </c>
      <c r="I123">
        <v>42.59</v>
      </c>
      <c r="K123">
        <v>0.318</v>
      </c>
      <c r="L123">
        <v>40.92</v>
      </c>
      <c r="M123">
        <v>517.70000000000005</v>
      </c>
      <c r="N123">
        <v>4564</v>
      </c>
      <c r="O123">
        <v>85.5</v>
      </c>
      <c r="P123">
        <v>10.68</v>
      </c>
      <c r="Q123">
        <v>3.8220000000000001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0.6</v>
      </c>
      <c r="AS123">
        <v>2.2999999999999998</v>
      </c>
      <c r="AT123">
        <v>4.9000000000000004</v>
      </c>
      <c r="AU123">
        <v>7.7</v>
      </c>
      <c r="AV123">
        <v>10.1</v>
      </c>
      <c r="AW123">
        <v>11.6</v>
      </c>
      <c r="AX123">
        <v>12</v>
      </c>
      <c r="AY123">
        <v>11.1</v>
      </c>
      <c r="AZ123">
        <v>9.4</v>
      </c>
      <c r="BA123">
        <v>7.1</v>
      </c>
      <c r="BB123">
        <v>4.7</v>
      </c>
      <c r="BC123">
        <v>2.6</v>
      </c>
      <c r="BD123">
        <v>1.1000000000000001</v>
      </c>
      <c r="BE123">
        <v>0.3</v>
      </c>
      <c r="BF123">
        <v>0</v>
      </c>
      <c r="BG123">
        <v>0</v>
      </c>
      <c r="BH123">
        <v>0</v>
      </c>
      <c r="BI123">
        <v>0.1</v>
      </c>
      <c r="BJ123">
        <v>0.2</v>
      </c>
      <c r="BK123">
        <v>0.5</v>
      </c>
      <c r="BL123">
        <v>0.9</v>
      </c>
      <c r="BM123">
        <v>1.2</v>
      </c>
      <c r="BN123">
        <v>1.4</v>
      </c>
      <c r="BO123">
        <v>1.5</v>
      </c>
      <c r="BP123">
        <v>1.4</v>
      </c>
      <c r="BQ123">
        <v>1.3</v>
      </c>
      <c r="BR123">
        <v>1</v>
      </c>
      <c r="BS123">
        <v>0.7</v>
      </c>
      <c r="BT123">
        <v>0.4</v>
      </c>
      <c r="BU123">
        <v>0.2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0.1</v>
      </c>
      <c r="CB123">
        <v>0.3</v>
      </c>
      <c r="CC123">
        <v>0.5</v>
      </c>
      <c r="CD123">
        <v>0.8</v>
      </c>
      <c r="CE123">
        <v>1</v>
      </c>
      <c r="CF123">
        <v>1.2</v>
      </c>
      <c r="CG123">
        <v>0</v>
      </c>
      <c r="CH123">
        <v>0</v>
      </c>
      <c r="CI123">
        <v>0</v>
      </c>
      <c r="CJ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0</v>
      </c>
      <c r="DJ123">
        <v>4.4000000000000004</v>
      </c>
      <c r="DK123">
        <v>15.6</v>
      </c>
      <c r="DL123">
        <v>24</v>
      </c>
      <c r="DM123">
        <v>22.7</v>
      </c>
      <c r="DN123">
        <v>16</v>
      </c>
      <c r="DO123">
        <v>9.3000000000000007</v>
      </c>
      <c r="DP123">
        <v>4.7</v>
      </c>
      <c r="DQ123">
        <v>2.1</v>
      </c>
      <c r="DR123">
        <v>0.9</v>
      </c>
      <c r="DS123">
        <v>0.3</v>
      </c>
      <c r="DT123">
        <v>0.1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</v>
      </c>
      <c r="FD123">
        <v>0.111</v>
      </c>
      <c r="FE123">
        <v>0.111</v>
      </c>
    </row>
    <row r="124" spans="1:161" x14ac:dyDescent="0.25">
      <c r="A124">
        <v>355</v>
      </c>
      <c r="B124" t="s">
        <v>574</v>
      </c>
      <c r="C124" t="s">
        <v>575</v>
      </c>
      <c r="D124">
        <v>9</v>
      </c>
      <c r="E124">
        <v>263.8</v>
      </c>
      <c r="F124">
        <v>0.111</v>
      </c>
      <c r="G124">
        <v>2376.5</v>
      </c>
      <c r="I124">
        <v>39.619999999999997</v>
      </c>
      <c r="K124">
        <v>0.313</v>
      </c>
      <c r="L124">
        <v>40.42</v>
      </c>
      <c r="M124">
        <v>377.3</v>
      </c>
      <c r="N124">
        <v>4536</v>
      </c>
      <c r="O124">
        <v>88.74</v>
      </c>
      <c r="P124">
        <v>6.3490000000000002</v>
      </c>
      <c r="Q124">
        <v>4.91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0.1</v>
      </c>
      <c r="AR124">
        <v>1.4</v>
      </c>
      <c r="AS124">
        <v>3.7</v>
      </c>
      <c r="AT124">
        <v>6.4</v>
      </c>
      <c r="AU124">
        <v>8.8000000000000007</v>
      </c>
      <c r="AV124">
        <v>10.6</v>
      </c>
      <c r="AW124">
        <v>11.4</v>
      </c>
      <c r="AX124">
        <v>11.1</v>
      </c>
      <c r="AY124">
        <v>10.1</v>
      </c>
      <c r="AZ124">
        <v>8.5</v>
      </c>
      <c r="BA124">
        <v>6.6</v>
      </c>
      <c r="BB124">
        <v>4.7</v>
      </c>
      <c r="BC124">
        <v>3</v>
      </c>
      <c r="BD124">
        <v>1.6</v>
      </c>
      <c r="BE124">
        <v>0.7</v>
      </c>
      <c r="BF124">
        <v>0.2</v>
      </c>
      <c r="BG124">
        <v>0</v>
      </c>
      <c r="BH124">
        <v>0.1</v>
      </c>
      <c r="BI124">
        <v>0.3</v>
      </c>
      <c r="BJ124">
        <v>0.5</v>
      </c>
      <c r="BK124">
        <v>0.8</v>
      </c>
      <c r="BL124">
        <v>0.9</v>
      </c>
      <c r="BM124">
        <v>1</v>
      </c>
      <c r="BN124">
        <v>0.9</v>
      </c>
      <c r="BO124">
        <v>0.8</v>
      </c>
      <c r="BP124">
        <v>0.6</v>
      </c>
      <c r="BQ124">
        <v>0.4</v>
      </c>
      <c r="BR124">
        <v>0.2</v>
      </c>
      <c r="BS124">
        <v>0.1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0.1</v>
      </c>
      <c r="CB124">
        <v>0.4</v>
      </c>
      <c r="CC124">
        <v>0.7</v>
      </c>
      <c r="CD124">
        <v>1</v>
      </c>
      <c r="CE124">
        <v>1.3</v>
      </c>
      <c r="CF124">
        <v>1.5</v>
      </c>
      <c r="CG124">
        <v>0</v>
      </c>
      <c r="CH124">
        <v>0</v>
      </c>
      <c r="CI124">
        <v>0</v>
      </c>
      <c r="CJ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1.1000000000000001</v>
      </c>
      <c r="DJ124">
        <v>8.6</v>
      </c>
      <c r="DK124">
        <v>20.7</v>
      </c>
      <c r="DL124">
        <v>25.4</v>
      </c>
      <c r="DM124">
        <v>20.100000000000001</v>
      </c>
      <c r="DN124">
        <v>12.4</v>
      </c>
      <c r="DO124">
        <v>6.5</v>
      </c>
      <c r="DP124">
        <v>3.1</v>
      </c>
      <c r="DQ124">
        <v>1.3</v>
      </c>
      <c r="DR124">
        <v>0.5</v>
      </c>
      <c r="DS124">
        <v>0.2</v>
      </c>
      <c r="DT124">
        <v>0.1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</v>
      </c>
      <c r="FD124">
        <v>0.111</v>
      </c>
      <c r="FE124">
        <v>0.111</v>
      </c>
    </row>
    <row r="125" spans="1:161" x14ac:dyDescent="0.25">
      <c r="A125">
        <v>356</v>
      </c>
      <c r="B125" t="s">
        <v>576</v>
      </c>
      <c r="C125" t="s">
        <v>577</v>
      </c>
      <c r="D125">
        <v>9</v>
      </c>
      <c r="E125">
        <v>260.10000000000002</v>
      </c>
      <c r="F125">
        <v>0.111</v>
      </c>
      <c r="G125">
        <v>2343</v>
      </c>
      <c r="I125">
        <v>38.03</v>
      </c>
      <c r="K125">
        <v>0.309</v>
      </c>
      <c r="L125">
        <v>40.26</v>
      </c>
      <c r="M125">
        <v>747.7</v>
      </c>
      <c r="N125">
        <v>4126</v>
      </c>
      <c r="O125">
        <v>89.05</v>
      </c>
      <c r="P125">
        <v>7.05</v>
      </c>
      <c r="Q125">
        <v>3.9009999999999998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0.1</v>
      </c>
      <c r="AQ125">
        <v>0.7</v>
      </c>
      <c r="AR125">
        <v>2.1</v>
      </c>
      <c r="AS125">
        <v>4</v>
      </c>
      <c r="AT125">
        <v>6.2</v>
      </c>
      <c r="AU125">
        <v>8.3000000000000007</v>
      </c>
      <c r="AV125">
        <v>10</v>
      </c>
      <c r="AW125">
        <v>10.9</v>
      </c>
      <c r="AX125">
        <v>10.9</v>
      </c>
      <c r="AY125">
        <v>10.1</v>
      </c>
      <c r="AZ125">
        <v>8.6999999999999993</v>
      </c>
      <c r="BA125">
        <v>6.8</v>
      </c>
      <c r="BB125">
        <v>4.9000000000000004</v>
      </c>
      <c r="BC125">
        <v>3.1</v>
      </c>
      <c r="BD125">
        <v>1.6</v>
      </c>
      <c r="BE125">
        <v>0.6</v>
      </c>
      <c r="BF125">
        <v>0.1</v>
      </c>
      <c r="BG125">
        <v>0</v>
      </c>
      <c r="BH125">
        <v>0</v>
      </c>
      <c r="BI125">
        <v>0</v>
      </c>
      <c r="BJ125">
        <v>0</v>
      </c>
      <c r="BK125">
        <v>0.1</v>
      </c>
      <c r="BL125">
        <v>0.2</v>
      </c>
      <c r="BM125">
        <v>0.4</v>
      </c>
      <c r="BN125">
        <v>0.5</v>
      </c>
      <c r="BO125">
        <v>0.7</v>
      </c>
      <c r="BP125">
        <v>0.8</v>
      </c>
      <c r="BQ125">
        <v>0.9</v>
      </c>
      <c r="BR125">
        <v>0.8</v>
      </c>
      <c r="BS125">
        <v>0.7</v>
      </c>
      <c r="BT125">
        <v>0.6</v>
      </c>
      <c r="BU125">
        <v>0.5</v>
      </c>
      <c r="BV125">
        <v>0.3</v>
      </c>
      <c r="BW125">
        <v>0.2</v>
      </c>
      <c r="BX125">
        <v>0.1</v>
      </c>
      <c r="BY125">
        <v>0.1</v>
      </c>
      <c r="BZ125">
        <v>0.2</v>
      </c>
      <c r="CA125">
        <v>0.3</v>
      </c>
      <c r="CB125">
        <v>0.4</v>
      </c>
      <c r="CC125">
        <v>0.6</v>
      </c>
      <c r="CD125">
        <v>0.7</v>
      </c>
      <c r="CE125">
        <v>0.8</v>
      </c>
      <c r="CF125">
        <v>0.8</v>
      </c>
      <c r="CG125">
        <v>0</v>
      </c>
      <c r="CH125">
        <v>0</v>
      </c>
      <c r="CI125">
        <v>0</v>
      </c>
      <c r="CJ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1.6</v>
      </c>
      <c r="DI125">
        <v>8.5</v>
      </c>
      <c r="DJ125">
        <v>18.5</v>
      </c>
      <c r="DK125">
        <v>23</v>
      </c>
      <c r="DL125">
        <v>19.7</v>
      </c>
      <c r="DM125">
        <v>13.5</v>
      </c>
      <c r="DN125">
        <v>7.9</v>
      </c>
      <c r="DO125">
        <v>4.0999999999999996</v>
      </c>
      <c r="DP125">
        <v>1.9</v>
      </c>
      <c r="DQ125">
        <v>0.8</v>
      </c>
      <c r="DR125">
        <v>0.3</v>
      </c>
      <c r="DS125">
        <v>0.1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0.111</v>
      </c>
      <c r="FE125">
        <v>0.111</v>
      </c>
    </row>
    <row r="126" spans="1:161" x14ac:dyDescent="0.25">
      <c r="A126">
        <v>357</v>
      </c>
      <c r="B126" t="s">
        <v>578</v>
      </c>
      <c r="C126" t="s">
        <v>579</v>
      </c>
      <c r="D126">
        <v>9</v>
      </c>
      <c r="E126">
        <v>262.3</v>
      </c>
      <c r="F126">
        <v>0.111</v>
      </c>
      <c r="G126">
        <v>2362.9</v>
      </c>
      <c r="I126">
        <v>37.78</v>
      </c>
      <c r="K126">
        <v>0.3</v>
      </c>
      <c r="L126">
        <v>37.950000000000003</v>
      </c>
      <c r="M126">
        <v>504</v>
      </c>
      <c r="N126">
        <v>4277</v>
      </c>
      <c r="O126">
        <v>86.73</v>
      </c>
      <c r="P126">
        <v>10.91</v>
      </c>
      <c r="Q126">
        <v>2.3639999999999999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1.2</v>
      </c>
      <c r="AS126">
        <v>3.7</v>
      </c>
      <c r="AT126">
        <v>6.7</v>
      </c>
      <c r="AU126">
        <v>9.5</v>
      </c>
      <c r="AV126">
        <v>11.5</v>
      </c>
      <c r="AW126">
        <v>12.2</v>
      </c>
      <c r="AX126">
        <v>11.6</v>
      </c>
      <c r="AY126">
        <v>10.1</v>
      </c>
      <c r="AZ126">
        <v>8</v>
      </c>
      <c r="BA126">
        <v>5.7</v>
      </c>
      <c r="BB126">
        <v>3.6</v>
      </c>
      <c r="BC126">
        <v>1.9</v>
      </c>
      <c r="BD126">
        <v>0.8</v>
      </c>
      <c r="BE126">
        <v>0.2</v>
      </c>
      <c r="BF126">
        <v>0</v>
      </c>
      <c r="BG126">
        <v>0</v>
      </c>
      <c r="BH126">
        <v>0.1</v>
      </c>
      <c r="BI126">
        <v>0.3</v>
      </c>
      <c r="BJ126">
        <v>0.5</v>
      </c>
      <c r="BK126">
        <v>0.7</v>
      </c>
      <c r="BL126">
        <v>1</v>
      </c>
      <c r="BM126">
        <v>1.2</v>
      </c>
      <c r="BN126">
        <v>1.3</v>
      </c>
      <c r="BO126">
        <v>1.3</v>
      </c>
      <c r="BP126">
        <v>1.2</v>
      </c>
      <c r="BQ126">
        <v>1.1000000000000001</v>
      </c>
      <c r="BR126">
        <v>0.9</v>
      </c>
      <c r="BS126">
        <v>0.7</v>
      </c>
      <c r="BT126">
        <v>0.4</v>
      </c>
      <c r="BU126">
        <v>0.3</v>
      </c>
      <c r="BV126">
        <v>0.1</v>
      </c>
      <c r="BW126">
        <v>0</v>
      </c>
      <c r="BX126">
        <v>0</v>
      </c>
      <c r="BY126">
        <v>0</v>
      </c>
      <c r="BZ126">
        <v>0.1</v>
      </c>
      <c r="CA126">
        <v>0.1</v>
      </c>
      <c r="CB126">
        <v>0.3</v>
      </c>
      <c r="CC126">
        <v>0.4</v>
      </c>
      <c r="CD126">
        <v>0.5</v>
      </c>
      <c r="CE126">
        <v>0.5</v>
      </c>
      <c r="CF126">
        <v>0.5</v>
      </c>
      <c r="CG126">
        <v>0</v>
      </c>
      <c r="CH126">
        <v>0</v>
      </c>
      <c r="CI126">
        <v>0</v>
      </c>
      <c r="CJ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5.8</v>
      </c>
      <c r="DK126">
        <v>18.899999999999999</v>
      </c>
      <c r="DL126">
        <v>26.2</v>
      </c>
      <c r="DM126">
        <v>22</v>
      </c>
      <c r="DN126">
        <v>14</v>
      </c>
      <c r="DO126">
        <v>7.4</v>
      </c>
      <c r="DP126">
        <v>3.5</v>
      </c>
      <c r="DQ126">
        <v>1.4</v>
      </c>
      <c r="DR126">
        <v>0.6</v>
      </c>
      <c r="DS126">
        <v>0.2</v>
      </c>
      <c r="DT126">
        <v>0.1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0.111</v>
      </c>
      <c r="FE126">
        <v>0.111</v>
      </c>
    </row>
    <row r="127" spans="1:161" x14ac:dyDescent="0.25">
      <c r="A127">
        <v>358</v>
      </c>
      <c r="B127" t="s">
        <v>580</v>
      </c>
      <c r="C127" t="s">
        <v>581</v>
      </c>
      <c r="D127">
        <v>9</v>
      </c>
      <c r="E127">
        <v>265.39999999999998</v>
      </c>
      <c r="F127">
        <v>0.111</v>
      </c>
      <c r="G127">
        <v>2390.6</v>
      </c>
      <c r="I127">
        <v>38.06</v>
      </c>
      <c r="K127">
        <v>0.3</v>
      </c>
      <c r="L127">
        <v>39.19</v>
      </c>
      <c r="M127">
        <v>665</v>
      </c>
      <c r="N127">
        <v>4353</v>
      </c>
      <c r="O127">
        <v>89.29</v>
      </c>
      <c r="P127">
        <v>6.6470000000000002</v>
      </c>
      <c r="Q127">
        <v>4.0650000000000004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0.3</v>
      </c>
      <c r="AR127">
        <v>1.5</v>
      </c>
      <c r="AS127">
        <v>3.6</v>
      </c>
      <c r="AT127">
        <v>6.2</v>
      </c>
      <c r="AU127">
        <v>8.8000000000000007</v>
      </c>
      <c r="AV127">
        <v>10.8</v>
      </c>
      <c r="AW127">
        <v>11.8</v>
      </c>
      <c r="AX127">
        <v>11.8</v>
      </c>
      <c r="AY127">
        <v>10.8</v>
      </c>
      <c r="AZ127">
        <v>8.9</v>
      </c>
      <c r="BA127">
        <v>6.7</v>
      </c>
      <c r="BB127">
        <v>4.4000000000000004</v>
      </c>
      <c r="BC127">
        <v>2.4</v>
      </c>
      <c r="BD127">
        <v>1</v>
      </c>
      <c r="BE127">
        <v>0.2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0.1</v>
      </c>
      <c r="BL127">
        <v>0.2</v>
      </c>
      <c r="BM127">
        <v>0.4</v>
      </c>
      <c r="BN127">
        <v>0.6</v>
      </c>
      <c r="BO127">
        <v>0.8</v>
      </c>
      <c r="BP127">
        <v>0.9</v>
      </c>
      <c r="BQ127">
        <v>0.9</v>
      </c>
      <c r="BR127">
        <v>0.9</v>
      </c>
      <c r="BS127">
        <v>0.8</v>
      </c>
      <c r="BT127">
        <v>0.6</v>
      </c>
      <c r="BU127">
        <v>0.4</v>
      </c>
      <c r="BV127">
        <v>0.2</v>
      </c>
      <c r="BW127">
        <v>0.1</v>
      </c>
      <c r="BX127">
        <v>0</v>
      </c>
      <c r="BY127">
        <v>0</v>
      </c>
      <c r="BZ127">
        <v>0.1</v>
      </c>
      <c r="CA127">
        <v>0.2</v>
      </c>
      <c r="CB127">
        <v>0.4</v>
      </c>
      <c r="CC127">
        <v>0.6</v>
      </c>
      <c r="CD127">
        <v>0.8</v>
      </c>
      <c r="CE127">
        <v>1</v>
      </c>
      <c r="CF127">
        <v>1</v>
      </c>
      <c r="CG127">
        <v>0</v>
      </c>
      <c r="CH127">
        <v>0</v>
      </c>
      <c r="CI127">
        <v>0</v>
      </c>
      <c r="CJ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3</v>
      </c>
      <c r="DJ127">
        <v>12.2</v>
      </c>
      <c r="DK127">
        <v>21.8</v>
      </c>
      <c r="DL127">
        <v>23.3</v>
      </c>
      <c r="DM127">
        <v>17.8</v>
      </c>
      <c r="DN127">
        <v>11.1</v>
      </c>
      <c r="DO127">
        <v>6</v>
      </c>
      <c r="DP127">
        <v>2.8</v>
      </c>
      <c r="DQ127">
        <v>1.2</v>
      </c>
      <c r="DR127">
        <v>0.5</v>
      </c>
      <c r="DS127">
        <v>0.2</v>
      </c>
      <c r="DT127">
        <v>0.1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0.111</v>
      </c>
      <c r="FE127">
        <v>0.111</v>
      </c>
    </row>
    <row r="128" spans="1:161" x14ac:dyDescent="0.25">
      <c r="A128">
        <v>360</v>
      </c>
      <c r="B128" t="s">
        <v>582</v>
      </c>
      <c r="C128" t="s">
        <v>583</v>
      </c>
      <c r="D128">
        <v>9</v>
      </c>
      <c r="E128">
        <v>301.89999999999998</v>
      </c>
      <c r="F128">
        <v>0.111</v>
      </c>
      <c r="G128">
        <v>2719.6</v>
      </c>
      <c r="I128">
        <v>39.04</v>
      </c>
      <c r="K128">
        <v>0.25</v>
      </c>
      <c r="L128">
        <v>41.28</v>
      </c>
      <c r="M128">
        <v>466.1</v>
      </c>
      <c r="N128">
        <v>4218</v>
      </c>
      <c r="O128">
        <v>92.11</v>
      </c>
      <c r="P128">
        <v>3.7229999999999999</v>
      </c>
      <c r="Q128">
        <v>4.1719999999999997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0.7</v>
      </c>
      <c r="AS128">
        <v>2.7</v>
      </c>
      <c r="AT128">
        <v>5.6</v>
      </c>
      <c r="AU128">
        <v>8.6999999999999993</v>
      </c>
      <c r="AV128">
        <v>11</v>
      </c>
      <c r="AW128">
        <v>12.3</v>
      </c>
      <c r="AX128">
        <v>12.4</v>
      </c>
      <c r="AY128">
        <v>11.3</v>
      </c>
      <c r="AZ128">
        <v>9.5</v>
      </c>
      <c r="BA128">
        <v>7.3</v>
      </c>
      <c r="BB128">
        <v>5.0999999999999996</v>
      </c>
      <c r="BC128">
        <v>3.1</v>
      </c>
      <c r="BD128">
        <v>1.6</v>
      </c>
      <c r="BE128">
        <v>0.6</v>
      </c>
      <c r="BF128">
        <v>0.1</v>
      </c>
      <c r="BG128">
        <v>0</v>
      </c>
      <c r="BH128">
        <v>0</v>
      </c>
      <c r="BI128">
        <v>0</v>
      </c>
      <c r="BJ128">
        <v>0.1</v>
      </c>
      <c r="BK128">
        <v>0.3</v>
      </c>
      <c r="BL128">
        <v>0.4</v>
      </c>
      <c r="BM128">
        <v>0.5</v>
      </c>
      <c r="BN128">
        <v>0.5</v>
      </c>
      <c r="BO128">
        <v>0.5</v>
      </c>
      <c r="BP128">
        <v>0.5</v>
      </c>
      <c r="BQ128">
        <v>0.4</v>
      </c>
      <c r="BR128">
        <v>0.3</v>
      </c>
      <c r="BS128">
        <v>0.2</v>
      </c>
      <c r="BT128">
        <v>0.1</v>
      </c>
      <c r="BU128">
        <v>0</v>
      </c>
      <c r="BV128">
        <v>0</v>
      </c>
      <c r="BW128">
        <v>0</v>
      </c>
      <c r="BX128">
        <v>0</v>
      </c>
      <c r="BY128">
        <v>0.1</v>
      </c>
      <c r="BZ128">
        <v>0.1</v>
      </c>
      <c r="CA128">
        <v>0.3</v>
      </c>
      <c r="CB128">
        <v>0.4</v>
      </c>
      <c r="CC128">
        <v>0.6</v>
      </c>
      <c r="CD128">
        <v>0.8</v>
      </c>
      <c r="CE128">
        <v>0.9</v>
      </c>
      <c r="CF128">
        <v>0.9</v>
      </c>
      <c r="CG128">
        <v>0</v>
      </c>
      <c r="CH128">
        <v>0</v>
      </c>
      <c r="CI128">
        <v>0</v>
      </c>
      <c r="CJ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4.2</v>
      </c>
      <c r="DK128">
        <v>15.4</v>
      </c>
      <c r="DL128">
        <v>24.4</v>
      </c>
      <c r="DM128">
        <v>23.2</v>
      </c>
      <c r="DN128">
        <v>16</v>
      </c>
      <c r="DO128">
        <v>9.1</v>
      </c>
      <c r="DP128">
        <v>4.4000000000000004</v>
      </c>
      <c r="DQ128">
        <v>2</v>
      </c>
      <c r="DR128">
        <v>0.8</v>
      </c>
      <c r="DS128">
        <v>0.3</v>
      </c>
      <c r="DT128">
        <v>0.1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0.111</v>
      </c>
      <c r="FE128">
        <v>0.111</v>
      </c>
    </row>
    <row r="129" spans="1:161" x14ac:dyDescent="0.25">
      <c r="A129">
        <v>361</v>
      </c>
      <c r="B129" t="s">
        <v>584</v>
      </c>
      <c r="C129" t="s">
        <v>585</v>
      </c>
      <c r="D129">
        <v>9</v>
      </c>
      <c r="E129">
        <v>303.8</v>
      </c>
      <c r="F129">
        <v>0.111</v>
      </c>
      <c r="G129">
        <v>2736.8</v>
      </c>
      <c r="I129">
        <v>36.450000000000003</v>
      </c>
      <c r="K129">
        <v>0.246</v>
      </c>
      <c r="L129">
        <v>37.29</v>
      </c>
      <c r="M129">
        <v>2964</v>
      </c>
      <c r="N129">
        <v>0</v>
      </c>
      <c r="O129">
        <v>91.66</v>
      </c>
      <c r="P129">
        <v>8.3379999999999992</v>
      </c>
      <c r="Q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0.5</v>
      </c>
      <c r="AS129">
        <v>2.8</v>
      </c>
      <c r="AT129">
        <v>6.3</v>
      </c>
      <c r="AU129">
        <v>10</v>
      </c>
      <c r="AV129">
        <v>12.9</v>
      </c>
      <c r="AW129">
        <v>14.3</v>
      </c>
      <c r="AX129">
        <v>13.9</v>
      </c>
      <c r="AY129">
        <v>11.9</v>
      </c>
      <c r="AZ129">
        <v>9</v>
      </c>
      <c r="BA129">
        <v>5.8</v>
      </c>
      <c r="BB129">
        <v>3</v>
      </c>
      <c r="BC129">
        <v>1.1000000000000001</v>
      </c>
      <c r="BD129">
        <v>0.1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0.1</v>
      </c>
      <c r="BT129">
        <v>0.2</v>
      </c>
      <c r="BU129">
        <v>0.3</v>
      </c>
      <c r="BV129">
        <v>0.4</v>
      </c>
      <c r="BW129">
        <v>0.5</v>
      </c>
      <c r="BX129">
        <v>0.6</v>
      </c>
      <c r="BY129">
        <v>0.7</v>
      </c>
      <c r="BZ129">
        <v>0.7</v>
      </c>
      <c r="CA129">
        <v>0.8</v>
      </c>
      <c r="CB129">
        <v>0.8</v>
      </c>
      <c r="CC129">
        <v>0.8</v>
      </c>
      <c r="CD129">
        <v>0.8</v>
      </c>
      <c r="CE129">
        <v>0.8</v>
      </c>
      <c r="CF129">
        <v>0.7</v>
      </c>
      <c r="CG129">
        <v>0</v>
      </c>
      <c r="CH129">
        <v>0</v>
      </c>
      <c r="CI129">
        <v>0</v>
      </c>
      <c r="CJ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3.1</v>
      </c>
      <c r="DK129">
        <v>13</v>
      </c>
      <c r="DL129">
        <v>23.4</v>
      </c>
      <c r="DM129">
        <v>24.4</v>
      </c>
      <c r="DN129">
        <v>17.600000000000001</v>
      </c>
      <c r="DO129">
        <v>10.1</v>
      </c>
      <c r="DP129">
        <v>5</v>
      </c>
      <c r="DQ129">
        <v>2.1</v>
      </c>
      <c r="DR129">
        <v>0.8</v>
      </c>
      <c r="DS129">
        <v>0.3</v>
      </c>
      <c r="DT129">
        <v>0.1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0.111</v>
      </c>
      <c r="FE129">
        <v>0.111</v>
      </c>
    </row>
    <row r="130" spans="1:161" x14ac:dyDescent="0.25">
      <c r="A130">
        <v>362</v>
      </c>
      <c r="B130" t="s">
        <v>586</v>
      </c>
      <c r="C130" t="s">
        <v>587</v>
      </c>
      <c r="D130">
        <v>9</v>
      </c>
      <c r="E130">
        <v>306.5</v>
      </c>
      <c r="F130">
        <v>0.111</v>
      </c>
      <c r="G130">
        <v>2760.9</v>
      </c>
      <c r="I130">
        <v>35.4</v>
      </c>
      <c r="K130">
        <v>0.26500000000000001</v>
      </c>
      <c r="L130">
        <v>35.49</v>
      </c>
      <c r="M130">
        <v>1125</v>
      </c>
      <c r="N130">
        <v>4047</v>
      </c>
      <c r="O130">
        <v>89.9</v>
      </c>
      <c r="P130">
        <v>5.9189999999999996</v>
      </c>
      <c r="Q130">
        <v>4.1859999999999999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1.3</v>
      </c>
      <c r="AS130">
        <v>4</v>
      </c>
      <c r="AT130">
        <v>7.6</v>
      </c>
      <c r="AU130">
        <v>10.9</v>
      </c>
      <c r="AV130">
        <v>13.2</v>
      </c>
      <c r="AW130">
        <v>13.8</v>
      </c>
      <c r="AX130">
        <v>12.9</v>
      </c>
      <c r="AY130">
        <v>10.7</v>
      </c>
      <c r="AZ130">
        <v>7.8</v>
      </c>
      <c r="BA130">
        <v>4.8</v>
      </c>
      <c r="BB130">
        <v>2.2999999999999998</v>
      </c>
      <c r="BC130">
        <v>0.7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0.1</v>
      </c>
      <c r="BO130">
        <v>0.2</v>
      </c>
      <c r="BP130">
        <v>0.3</v>
      </c>
      <c r="BQ130">
        <v>0.5</v>
      </c>
      <c r="BR130">
        <v>0.6</v>
      </c>
      <c r="BS130">
        <v>0.7</v>
      </c>
      <c r="BT130">
        <v>0.7</v>
      </c>
      <c r="BU130">
        <v>0.6</v>
      </c>
      <c r="BV130">
        <v>0.6</v>
      </c>
      <c r="BW130">
        <v>0.5</v>
      </c>
      <c r="BX130">
        <v>0.4</v>
      </c>
      <c r="BY130">
        <v>0.4</v>
      </c>
      <c r="BZ130">
        <v>0.4</v>
      </c>
      <c r="CA130">
        <v>0.4</v>
      </c>
      <c r="CB130">
        <v>0.5</v>
      </c>
      <c r="CC130">
        <v>0.6</v>
      </c>
      <c r="CD130">
        <v>0.7</v>
      </c>
      <c r="CE130">
        <v>0.8</v>
      </c>
      <c r="CF130">
        <v>0.8</v>
      </c>
      <c r="CG130">
        <v>0</v>
      </c>
      <c r="CH130">
        <v>0</v>
      </c>
      <c r="CI130">
        <v>0</v>
      </c>
      <c r="CJ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5.5</v>
      </c>
      <c r="DK130">
        <v>18.3</v>
      </c>
      <c r="DL130">
        <v>26</v>
      </c>
      <c r="DM130">
        <v>22.3</v>
      </c>
      <c r="DN130">
        <v>14.4</v>
      </c>
      <c r="DO130">
        <v>7.7</v>
      </c>
      <c r="DP130">
        <v>3.6</v>
      </c>
      <c r="DQ130">
        <v>1.5</v>
      </c>
      <c r="DR130">
        <v>0.5</v>
      </c>
      <c r="DS130">
        <v>0.2</v>
      </c>
      <c r="DT130">
        <v>0.1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0.111</v>
      </c>
      <c r="FE130">
        <v>0.111</v>
      </c>
    </row>
    <row r="131" spans="1:161" x14ac:dyDescent="0.25">
      <c r="A131">
        <v>363</v>
      </c>
      <c r="B131" t="s">
        <v>588</v>
      </c>
      <c r="C131" t="s">
        <v>589</v>
      </c>
      <c r="D131">
        <v>9</v>
      </c>
      <c r="E131">
        <v>304.3</v>
      </c>
      <c r="F131">
        <v>0.111</v>
      </c>
      <c r="G131">
        <v>2741.6</v>
      </c>
      <c r="I131">
        <v>35.54</v>
      </c>
      <c r="K131">
        <v>0.27700000000000002</v>
      </c>
      <c r="L131">
        <v>36.74</v>
      </c>
      <c r="M131">
        <v>637.1</v>
      </c>
      <c r="N131">
        <v>4278</v>
      </c>
      <c r="O131">
        <v>90.44</v>
      </c>
      <c r="P131">
        <v>5.7549999999999999</v>
      </c>
      <c r="Q131">
        <v>3.8090000000000002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0.3</v>
      </c>
      <c r="AR131">
        <v>1.8</v>
      </c>
      <c r="AS131">
        <v>4.4000000000000004</v>
      </c>
      <c r="AT131">
        <v>7.5</v>
      </c>
      <c r="AU131">
        <v>10.199999999999999</v>
      </c>
      <c r="AV131">
        <v>12</v>
      </c>
      <c r="AW131">
        <v>12.6</v>
      </c>
      <c r="AX131">
        <v>12</v>
      </c>
      <c r="AY131">
        <v>10.4</v>
      </c>
      <c r="AZ131">
        <v>8.1</v>
      </c>
      <c r="BA131">
        <v>5.6</v>
      </c>
      <c r="BB131">
        <v>3.4</v>
      </c>
      <c r="BC131">
        <v>1.6</v>
      </c>
      <c r="BD131">
        <v>0.5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0.1</v>
      </c>
      <c r="BL131">
        <v>0.2</v>
      </c>
      <c r="BM131">
        <v>0.4</v>
      </c>
      <c r="BN131">
        <v>0.6</v>
      </c>
      <c r="BO131">
        <v>0.7</v>
      </c>
      <c r="BP131">
        <v>0.8</v>
      </c>
      <c r="BQ131">
        <v>0.8</v>
      </c>
      <c r="BR131">
        <v>0.7</v>
      </c>
      <c r="BS131">
        <v>0.6</v>
      </c>
      <c r="BT131">
        <v>0.4</v>
      </c>
      <c r="BU131">
        <v>0.3</v>
      </c>
      <c r="BV131">
        <v>0.1</v>
      </c>
      <c r="BW131">
        <v>0</v>
      </c>
      <c r="BX131">
        <v>0</v>
      </c>
      <c r="BY131">
        <v>0</v>
      </c>
      <c r="BZ131">
        <v>0.1</v>
      </c>
      <c r="CA131">
        <v>0.2</v>
      </c>
      <c r="CB131">
        <v>0.4</v>
      </c>
      <c r="CC131">
        <v>0.6</v>
      </c>
      <c r="CD131">
        <v>0.7</v>
      </c>
      <c r="CE131">
        <v>0.9</v>
      </c>
      <c r="CF131">
        <v>0.9</v>
      </c>
      <c r="CG131">
        <v>0</v>
      </c>
      <c r="CH131">
        <v>0</v>
      </c>
      <c r="CI131">
        <v>0</v>
      </c>
      <c r="CJ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2.7</v>
      </c>
      <c r="DJ131">
        <v>11.9</v>
      </c>
      <c r="DK131">
        <v>22.2</v>
      </c>
      <c r="DL131">
        <v>24</v>
      </c>
      <c r="DM131">
        <v>18.2</v>
      </c>
      <c r="DN131">
        <v>11</v>
      </c>
      <c r="DO131">
        <v>5.7</v>
      </c>
      <c r="DP131">
        <v>2.6</v>
      </c>
      <c r="DQ131">
        <v>1.1000000000000001</v>
      </c>
      <c r="DR131">
        <v>0.4</v>
      </c>
      <c r="DS131">
        <v>0.1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0.111</v>
      </c>
      <c r="FE131">
        <v>0.111</v>
      </c>
    </row>
    <row r="132" spans="1:161" x14ac:dyDescent="0.25">
      <c r="A132">
        <v>364</v>
      </c>
      <c r="B132" t="s">
        <v>590</v>
      </c>
      <c r="C132" t="s">
        <v>591</v>
      </c>
      <c r="D132">
        <v>9</v>
      </c>
      <c r="E132">
        <v>297.5</v>
      </c>
      <c r="F132">
        <v>0.111</v>
      </c>
      <c r="G132">
        <v>2680.4</v>
      </c>
      <c r="I132">
        <v>34.729999999999997</v>
      </c>
      <c r="K132">
        <v>0.23400000000000001</v>
      </c>
      <c r="L132">
        <v>36.94</v>
      </c>
      <c r="M132">
        <v>3095</v>
      </c>
      <c r="N132">
        <v>0</v>
      </c>
      <c r="O132">
        <v>92.85</v>
      </c>
      <c r="P132">
        <v>7.1470000000000002</v>
      </c>
      <c r="Q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0.3</v>
      </c>
      <c r="AR132">
        <v>1.7</v>
      </c>
      <c r="AS132">
        <v>4.3</v>
      </c>
      <c r="AT132">
        <v>7.4</v>
      </c>
      <c r="AU132">
        <v>10.3</v>
      </c>
      <c r="AV132">
        <v>12.3</v>
      </c>
      <c r="AW132">
        <v>13.1</v>
      </c>
      <c r="AX132">
        <v>12.6</v>
      </c>
      <c r="AY132">
        <v>10.9</v>
      </c>
      <c r="AZ132">
        <v>8.6</v>
      </c>
      <c r="BA132">
        <v>5.9</v>
      </c>
      <c r="BB132">
        <v>3.5</v>
      </c>
      <c r="BC132">
        <v>1.6</v>
      </c>
      <c r="BD132">
        <v>0.4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0.1</v>
      </c>
      <c r="BU132">
        <v>0.1</v>
      </c>
      <c r="BV132">
        <v>0.3</v>
      </c>
      <c r="BW132">
        <v>0.4</v>
      </c>
      <c r="BX132">
        <v>0.5</v>
      </c>
      <c r="BY132">
        <v>0.6</v>
      </c>
      <c r="BZ132">
        <v>0.7</v>
      </c>
      <c r="CA132">
        <v>0.8</v>
      </c>
      <c r="CB132">
        <v>0.8</v>
      </c>
      <c r="CC132">
        <v>0.8</v>
      </c>
      <c r="CD132">
        <v>0.8</v>
      </c>
      <c r="CE132">
        <v>0.7</v>
      </c>
      <c r="CF132">
        <v>0.6</v>
      </c>
      <c r="CG132">
        <v>0</v>
      </c>
      <c r="CH132">
        <v>0</v>
      </c>
      <c r="CI132">
        <v>0</v>
      </c>
      <c r="CJ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2.4</v>
      </c>
      <c r="DJ132">
        <v>11.1</v>
      </c>
      <c r="DK132">
        <v>21.6</v>
      </c>
      <c r="DL132">
        <v>24.1</v>
      </c>
      <c r="DM132">
        <v>18.600000000000001</v>
      </c>
      <c r="DN132">
        <v>11.4</v>
      </c>
      <c r="DO132">
        <v>6</v>
      </c>
      <c r="DP132">
        <v>2.8</v>
      </c>
      <c r="DQ132">
        <v>1.2</v>
      </c>
      <c r="DR132">
        <v>0.5</v>
      </c>
      <c r="DS132">
        <v>0.2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0.111</v>
      </c>
      <c r="FE132">
        <v>0.111</v>
      </c>
    </row>
    <row r="133" spans="1:161" s="5" customFormat="1" x14ac:dyDescent="0.25">
      <c r="B133" s="5">
        <v>95</v>
      </c>
      <c r="C133" s="6"/>
      <c r="D133" s="5">
        <f>AVERAGE(D123:D132)</f>
        <v>9</v>
      </c>
      <c r="E133" s="5">
        <f t="shared" ref="E133:G133" si="47">AVERAGE(E123:E132)</f>
        <v>283.89999999999998</v>
      </c>
      <c r="F133" s="5">
        <f t="shared" si="47"/>
        <v>0.11100000000000002</v>
      </c>
      <c r="G133" s="5">
        <f t="shared" si="47"/>
        <v>2557.54</v>
      </c>
      <c r="H133" s="5">
        <f>STDEV(G123:G132)</f>
        <v>183.24271821215103</v>
      </c>
      <c r="I133" s="5">
        <f>AVERAGE(I123:I132)</f>
        <v>37.724000000000004</v>
      </c>
      <c r="J133" s="5">
        <f>STDEV(I123:I132)</f>
        <v>2.3563682036369267</v>
      </c>
      <c r="K133" s="5">
        <f>AVERAGE(K123:K132)</f>
        <v>0.28120000000000001</v>
      </c>
      <c r="L133" s="5">
        <f t="shared" ref="L133:BW133" si="48">AVERAGE(L123:L132)</f>
        <v>38.648000000000003</v>
      </c>
      <c r="M133" s="5">
        <f t="shared" si="48"/>
        <v>1109.8899999999999</v>
      </c>
      <c r="N133" s="5">
        <f t="shared" si="48"/>
        <v>3439.9</v>
      </c>
      <c r="O133" s="5">
        <f t="shared" si="48"/>
        <v>89.62700000000001</v>
      </c>
      <c r="P133" s="5">
        <f t="shared" si="48"/>
        <v>7.2518000000000002</v>
      </c>
      <c r="Q133" s="5">
        <f t="shared" si="48"/>
        <v>3.1229000000000005</v>
      </c>
      <c r="R133" s="5" t="e">
        <f t="shared" si="48"/>
        <v>#DIV/0!</v>
      </c>
      <c r="S133" s="5">
        <f t="shared" si="48"/>
        <v>0</v>
      </c>
      <c r="T133" s="5">
        <f t="shared" si="48"/>
        <v>0</v>
      </c>
      <c r="U133" s="5">
        <f t="shared" si="48"/>
        <v>0</v>
      </c>
      <c r="V133" s="5">
        <f t="shared" si="48"/>
        <v>0</v>
      </c>
      <c r="W133" s="5">
        <f t="shared" si="48"/>
        <v>0</v>
      </c>
      <c r="X133" s="5">
        <f t="shared" si="48"/>
        <v>0</v>
      </c>
      <c r="Y133" s="5">
        <f t="shared" si="48"/>
        <v>0</v>
      </c>
      <c r="Z133" s="5">
        <f t="shared" si="48"/>
        <v>0</v>
      </c>
      <c r="AA133" s="5">
        <f t="shared" si="48"/>
        <v>0</v>
      </c>
      <c r="AB133" s="5">
        <f t="shared" si="48"/>
        <v>0</v>
      </c>
      <c r="AC133" s="5">
        <f t="shared" si="48"/>
        <v>0</v>
      </c>
      <c r="AD133" s="5">
        <f t="shared" si="48"/>
        <v>0</v>
      </c>
      <c r="AE133" s="5">
        <f t="shared" si="48"/>
        <v>0</v>
      </c>
      <c r="AF133" s="5">
        <f t="shared" si="48"/>
        <v>0</v>
      </c>
      <c r="AG133" s="5">
        <f t="shared" si="48"/>
        <v>0</v>
      </c>
      <c r="AH133" s="5">
        <f t="shared" si="48"/>
        <v>0</v>
      </c>
      <c r="AI133" s="5">
        <f t="shared" si="48"/>
        <v>0</v>
      </c>
      <c r="AJ133" s="5">
        <f t="shared" si="48"/>
        <v>0</v>
      </c>
      <c r="AK133" s="5">
        <f t="shared" si="48"/>
        <v>0</v>
      </c>
      <c r="AL133" s="5">
        <f t="shared" si="48"/>
        <v>0</v>
      </c>
      <c r="AM133" s="5">
        <f t="shared" si="48"/>
        <v>0</v>
      </c>
      <c r="AN133" s="5">
        <f t="shared" si="48"/>
        <v>0</v>
      </c>
      <c r="AO133" s="5">
        <f t="shared" si="48"/>
        <v>0</v>
      </c>
      <c r="AP133" s="5">
        <f t="shared" si="48"/>
        <v>0.01</v>
      </c>
      <c r="AQ133" s="5">
        <f t="shared" si="48"/>
        <v>0.16999999999999998</v>
      </c>
      <c r="AR133" s="5">
        <f t="shared" si="48"/>
        <v>1.28</v>
      </c>
      <c r="AS133" s="5">
        <f t="shared" si="48"/>
        <v>3.55</v>
      </c>
      <c r="AT133" s="5">
        <f t="shared" si="48"/>
        <v>6.4799999999999995</v>
      </c>
      <c r="AU133" s="5">
        <f t="shared" si="48"/>
        <v>9.32</v>
      </c>
      <c r="AV133" s="5">
        <f t="shared" si="48"/>
        <v>11.440000000000001</v>
      </c>
      <c r="AW133" s="5">
        <f t="shared" si="48"/>
        <v>12.399999999999997</v>
      </c>
      <c r="AX133" s="5">
        <f t="shared" si="48"/>
        <v>12.120000000000001</v>
      </c>
      <c r="AY133" s="5">
        <f t="shared" si="48"/>
        <v>10.740000000000002</v>
      </c>
      <c r="AZ133" s="5">
        <f t="shared" si="48"/>
        <v>8.6499999999999986</v>
      </c>
      <c r="BA133" s="5">
        <f t="shared" si="48"/>
        <v>6.2299999999999986</v>
      </c>
      <c r="BB133" s="5">
        <f t="shared" si="48"/>
        <v>3.96</v>
      </c>
      <c r="BC133" s="5">
        <f t="shared" si="48"/>
        <v>2.1100000000000003</v>
      </c>
      <c r="BD133" s="5">
        <f t="shared" si="48"/>
        <v>0.87000000000000011</v>
      </c>
      <c r="BE133" s="5">
        <f t="shared" si="48"/>
        <v>0.26</v>
      </c>
      <c r="BF133" s="5">
        <f t="shared" si="48"/>
        <v>0.04</v>
      </c>
      <c r="BG133" s="5">
        <f t="shared" si="48"/>
        <v>0</v>
      </c>
      <c r="BH133" s="5">
        <f t="shared" si="48"/>
        <v>0.02</v>
      </c>
      <c r="BI133" s="5">
        <f t="shared" si="48"/>
        <v>6.9999999999999993E-2</v>
      </c>
      <c r="BJ133" s="5">
        <f t="shared" si="48"/>
        <v>0.13</v>
      </c>
      <c r="BK133" s="5">
        <f t="shared" si="48"/>
        <v>0.26</v>
      </c>
      <c r="BL133" s="5">
        <f t="shared" si="48"/>
        <v>0.38</v>
      </c>
      <c r="BM133" s="5">
        <f t="shared" si="48"/>
        <v>0.51</v>
      </c>
      <c r="BN133" s="5">
        <f t="shared" si="48"/>
        <v>0.58999999999999986</v>
      </c>
      <c r="BO133" s="5">
        <f t="shared" si="48"/>
        <v>0.65</v>
      </c>
      <c r="BP133" s="5">
        <f t="shared" si="48"/>
        <v>0.65</v>
      </c>
      <c r="BQ133" s="5">
        <f t="shared" si="48"/>
        <v>0.63000000000000012</v>
      </c>
      <c r="BR133" s="5">
        <f t="shared" si="48"/>
        <v>0.53999999999999992</v>
      </c>
      <c r="BS133" s="5">
        <f t="shared" si="48"/>
        <v>0.45999999999999996</v>
      </c>
      <c r="BT133" s="5">
        <f t="shared" si="48"/>
        <v>0.35</v>
      </c>
      <c r="BU133" s="5">
        <f t="shared" si="48"/>
        <v>0.26999999999999996</v>
      </c>
      <c r="BV133" s="5">
        <f t="shared" si="48"/>
        <v>0.2</v>
      </c>
      <c r="BW133" s="5">
        <f t="shared" si="48"/>
        <v>0.17</v>
      </c>
      <c r="BX133" s="5">
        <f t="shared" ref="BX133:EI133" si="49">AVERAGE(BX123:BX132)</f>
        <v>0.16</v>
      </c>
      <c r="BY133" s="5">
        <f t="shared" si="49"/>
        <v>0.19</v>
      </c>
      <c r="BZ133" s="5">
        <f t="shared" si="49"/>
        <v>0.24000000000000005</v>
      </c>
      <c r="CA133" s="5">
        <f t="shared" si="49"/>
        <v>0.33000000000000007</v>
      </c>
      <c r="CB133" s="5">
        <f t="shared" si="49"/>
        <v>0.47000000000000003</v>
      </c>
      <c r="CC133" s="5">
        <f t="shared" si="49"/>
        <v>0.61999999999999988</v>
      </c>
      <c r="CD133" s="5">
        <f t="shared" si="49"/>
        <v>0.76</v>
      </c>
      <c r="CE133" s="5">
        <f t="shared" si="49"/>
        <v>0.86999999999999988</v>
      </c>
      <c r="CF133" s="5">
        <f t="shared" si="49"/>
        <v>0.89</v>
      </c>
      <c r="CG133" s="5">
        <f t="shared" si="49"/>
        <v>0</v>
      </c>
      <c r="CH133" s="5">
        <f t="shared" si="49"/>
        <v>0</v>
      </c>
      <c r="CI133" s="5">
        <f t="shared" si="49"/>
        <v>0</v>
      </c>
      <c r="CJ133" s="5">
        <f t="shared" si="49"/>
        <v>0</v>
      </c>
      <c r="CK133" s="5" t="e">
        <f t="shared" si="49"/>
        <v>#DIV/0!</v>
      </c>
      <c r="CL133" s="5">
        <f t="shared" si="49"/>
        <v>0</v>
      </c>
      <c r="CM133" s="5">
        <f t="shared" si="49"/>
        <v>0</v>
      </c>
      <c r="CN133" s="5">
        <f t="shared" si="49"/>
        <v>0</v>
      </c>
      <c r="CO133" s="5">
        <f t="shared" si="49"/>
        <v>0</v>
      </c>
      <c r="CP133" s="5">
        <f t="shared" si="49"/>
        <v>0</v>
      </c>
      <c r="CQ133" s="5">
        <f t="shared" si="49"/>
        <v>0</v>
      </c>
      <c r="CR133" s="5">
        <f t="shared" si="49"/>
        <v>0</v>
      </c>
      <c r="CS133" s="5">
        <f t="shared" si="49"/>
        <v>0</v>
      </c>
      <c r="CT133" s="5">
        <f t="shared" si="49"/>
        <v>0</v>
      </c>
      <c r="CU133" s="5">
        <f t="shared" si="49"/>
        <v>0</v>
      </c>
      <c r="CV133" s="5">
        <f t="shared" si="49"/>
        <v>0</v>
      </c>
      <c r="CW133" s="5">
        <f t="shared" si="49"/>
        <v>0</v>
      </c>
      <c r="CX133" s="5">
        <f t="shared" si="49"/>
        <v>0</v>
      </c>
      <c r="CY133" s="5">
        <f t="shared" si="49"/>
        <v>0</v>
      </c>
      <c r="CZ133" s="5">
        <f t="shared" si="49"/>
        <v>0</v>
      </c>
      <c r="DA133" s="5">
        <f t="shared" si="49"/>
        <v>0</v>
      </c>
      <c r="DB133" s="5">
        <f t="shared" si="49"/>
        <v>0</v>
      </c>
      <c r="DC133" s="5">
        <f t="shared" si="49"/>
        <v>0</v>
      </c>
      <c r="DD133" s="5">
        <f t="shared" si="49"/>
        <v>0</v>
      </c>
      <c r="DE133" s="5">
        <f t="shared" si="49"/>
        <v>0</v>
      </c>
      <c r="DF133" s="5">
        <f t="shared" si="49"/>
        <v>0</v>
      </c>
      <c r="DG133" s="5">
        <f t="shared" si="49"/>
        <v>0</v>
      </c>
      <c r="DH133" s="5">
        <f t="shared" si="49"/>
        <v>0.16</v>
      </c>
      <c r="DI133" s="5">
        <f t="shared" si="49"/>
        <v>1.77</v>
      </c>
      <c r="DJ133" s="5">
        <f t="shared" si="49"/>
        <v>8.5299999999999994</v>
      </c>
      <c r="DK133" s="5">
        <f t="shared" si="49"/>
        <v>19.049999999999997</v>
      </c>
      <c r="DL133" s="5">
        <f t="shared" si="49"/>
        <v>24.05</v>
      </c>
      <c r="DM133" s="5">
        <f t="shared" si="49"/>
        <v>20.279999999999998</v>
      </c>
      <c r="DN133" s="5">
        <f t="shared" si="49"/>
        <v>13.180000000000001</v>
      </c>
      <c r="DO133" s="5">
        <f t="shared" si="49"/>
        <v>7.19</v>
      </c>
      <c r="DP133" s="5">
        <f t="shared" si="49"/>
        <v>3.44</v>
      </c>
      <c r="DQ133" s="5">
        <f t="shared" si="49"/>
        <v>1.47</v>
      </c>
      <c r="DR133" s="5">
        <f t="shared" si="49"/>
        <v>0.57999999999999996</v>
      </c>
      <c r="DS133" s="5">
        <f t="shared" si="49"/>
        <v>0.21000000000000002</v>
      </c>
      <c r="DT133" s="5">
        <f t="shared" si="49"/>
        <v>6.9999999999999993E-2</v>
      </c>
      <c r="DU133" s="5">
        <f t="shared" si="49"/>
        <v>0</v>
      </c>
      <c r="DV133" s="5">
        <f t="shared" si="49"/>
        <v>0</v>
      </c>
      <c r="DW133" s="5">
        <f t="shared" si="49"/>
        <v>0</v>
      </c>
      <c r="DX133" s="5">
        <f t="shared" si="49"/>
        <v>0</v>
      </c>
      <c r="DY133" s="5">
        <f t="shared" si="49"/>
        <v>0</v>
      </c>
      <c r="DZ133" s="5">
        <f t="shared" si="49"/>
        <v>0</v>
      </c>
      <c r="EA133" s="5">
        <f t="shared" si="49"/>
        <v>0</v>
      </c>
      <c r="EB133" s="5">
        <f t="shared" si="49"/>
        <v>0</v>
      </c>
      <c r="EC133" s="5">
        <f t="shared" si="49"/>
        <v>0</v>
      </c>
      <c r="ED133" s="5">
        <f t="shared" si="49"/>
        <v>0</v>
      </c>
      <c r="EE133" s="5">
        <f t="shared" si="49"/>
        <v>0</v>
      </c>
      <c r="EF133" s="5">
        <f t="shared" si="49"/>
        <v>0</v>
      </c>
      <c r="EG133" s="5">
        <f t="shared" si="49"/>
        <v>0</v>
      </c>
      <c r="EH133" s="5">
        <f t="shared" si="49"/>
        <v>0</v>
      </c>
      <c r="EI133" s="5">
        <f t="shared" si="49"/>
        <v>0</v>
      </c>
      <c r="EJ133" s="5">
        <f t="shared" ref="EJ133:FE133" si="50">AVERAGE(EJ123:EJ132)</f>
        <v>0</v>
      </c>
      <c r="EK133" s="5">
        <f t="shared" si="50"/>
        <v>0</v>
      </c>
      <c r="EL133" s="5">
        <f t="shared" si="50"/>
        <v>0</v>
      </c>
      <c r="EM133" s="5">
        <f t="shared" si="50"/>
        <v>0</v>
      </c>
      <c r="EN133" s="5">
        <f t="shared" si="50"/>
        <v>0</v>
      </c>
      <c r="EO133" s="5">
        <f t="shared" si="50"/>
        <v>0</v>
      </c>
      <c r="EP133" s="5">
        <f t="shared" si="50"/>
        <v>0</v>
      </c>
      <c r="EQ133" s="5">
        <f t="shared" si="50"/>
        <v>0</v>
      </c>
      <c r="ER133" s="5">
        <f t="shared" si="50"/>
        <v>0</v>
      </c>
      <c r="ES133" s="5">
        <f t="shared" si="50"/>
        <v>0</v>
      </c>
      <c r="ET133" s="5">
        <f t="shared" si="50"/>
        <v>0</v>
      </c>
      <c r="EU133" s="5">
        <f t="shared" si="50"/>
        <v>0</v>
      </c>
      <c r="EV133" s="5">
        <f t="shared" si="50"/>
        <v>0</v>
      </c>
      <c r="EW133" s="5">
        <f t="shared" si="50"/>
        <v>0</v>
      </c>
      <c r="EX133" s="5">
        <f t="shared" si="50"/>
        <v>0</v>
      </c>
      <c r="EY133" s="5">
        <f t="shared" si="50"/>
        <v>0</v>
      </c>
      <c r="EZ133" s="5">
        <f t="shared" si="50"/>
        <v>0</v>
      </c>
      <c r="FA133" s="5">
        <f t="shared" si="50"/>
        <v>0</v>
      </c>
      <c r="FB133" s="5">
        <f t="shared" si="50"/>
        <v>0</v>
      </c>
      <c r="FC133" s="5">
        <f t="shared" si="50"/>
        <v>0</v>
      </c>
      <c r="FD133" s="5">
        <f t="shared" si="50"/>
        <v>0.11100000000000002</v>
      </c>
      <c r="FE133" s="5">
        <f t="shared" si="50"/>
        <v>0.11100000000000002</v>
      </c>
    </row>
    <row r="135" spans="1:161" x14ac:dyDescent="0.25">
      <c r="A135">
        <v>396</v>
      </c>
      <c r="B135" t="s">
        <v>592</v>
      </c>
      <c r="C135" t="s">
        <v>593</v>
      </c>
      <c r="D135">
        <v>9</v>
      </c>
      <c r="E135">
        <v>222.8</v>
      </c>
      <c r="F135">
        <v>0.111</v>
      </c>
      <c r="G135">
        <v>2006.8</v>
      </c>
      <c r="I135">
        <v>39.86</v>
      </c>
      <c r="K135">
        <v>0.23799999999999999</v>
      </c>
      <c r="L135">
        <v>44.11</v>
      </c>
      <c r="M135">
        <v>4277</v>
      </c>
      <c r="N135">
        <v>0</v>
      </c>
      <c r="O135">
        <v>95.08</v>
      </c>
      <c r="P135">
        <v>4.9240000000000004</v>
      </c>
      <c r="Q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0.3</v>
      </c>
      <c r="AR135">
        <v>1.2</v>
      </c>
      <c r="AS135">
        <v>2.9</v>
      </c>
      <c r="AT135">
        <v>5</v>
      </c>
      <c r="AU135">
        <v>7.4</v>
      </c>
      <c r="AV135">
        <v>9.5</v>
      </c>
      <c r="AW135">
        <v>11</v>
      </c>
      <c r="AX135">
        <v>11.7</v>
      </c>
      <c r="AY135">
        <v>11.6</v>
      </c>
      <c r="AZ135">
        <v>10.5</v>
      </c>
      <c r="BA135">
        <v>8.8000000000000007</v>
      </c>
      <c r="BB135">
        <v>6.7</v>
      </c>
      <c r="BC135">
        <v>4.5</v>
      </c>
      <c r="BD135">
        <v>2.6</v>
      </c>
      <c r="BE135">
        <v>1.1000000000000001</v>
      </c>
      <c r="BF135">
        <v>0.3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</v>
      </c>
      <c r="BZ135">
        <v>0.1</v>
      </c>
      <c r="CA135">
        <v>0.3</v>
      </c>
      <c r="CB135">
        <v>0.5</v>
      </c>
      <c r="CC135">
        <v>0.7</v>
      </c>
      <c r="CD135">
        <v>1</v>
      </c>
      <c r="CE135">
        <v>1.1000000000000001</v>
      </c>
      <c r="CF135">
        <v>1.2</v>
      </c>
      <c r="CG135">
        <v>0</v>
      </c>
      <c r="CH135">
        <v>0</v>
      </c>
      <c r="CI135">
        <v>0</v>
      </c>
      <c r="CJ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3.3</v>
      </c>
      <c r="DJ135">
        <v>12.8</v>
      </c>
      <c r="DK135">
        <v>21.5</v>
      </c>
      <c r="DL135">
        <v>22.3</v>
      </c>
      <c r="DM135">
        <v>17.3</v>
      </c>
      <c r="DN135">
        <v>11</v>
      </c>
      <c r="DO135">
        <v>6.2</v>
      </c>
      <c r="DP135">
        <v>3.1</v>
      </c>
      <c r="DQ135">
        <v>1.4</v>
      </c>
      <c r="DR135">
        <v>0.6</v>
      </c>
      <c r="DS135">
        <v>0.2</v>
      </c>
      <c r="DT135">
        <v>0.1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0.111</v>
      </c>
      <c r="FE135">
        <v>0.111</v>
      </c>
    </row>
    <row r="136" spans="1:161" x14ac:dyDescent="0.25">
      <c r="A136">
        <v>397</v>
      </c>
      <c r="B136" t="s">
        <v>594</v>
      </c>
      <c r="C136" t="s">
        <v>595</v>
      </c>
      <c r="D136">
        <v>9</v>
      </c>
      <c r="E136">
        <v>222.6</v>
      </c>
      <c r="F136">
        <v>0.111</v>
      </c>
      <c r="G136">
        <v>2005</v>
      </c>
      <c r="I136">
        <v>37.39</v>
      </c>
      <c r="K136">
        <v>0.26300000000000001</v>
      </c>
      <c r="L136">
        <v>39.53</v>
      </c>
      <c r="M136">
        <v>3943</v>
      </c>
      <c r="N136">
        <v>0</v>
      </c>
      <c r="O136">
        <v>92.61</v>
      </c>
      <c r="P136">
        <v>7.391</v>
      </c>
      <c r="Q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0.2</v>
      </c>
      <c r="AR136">
        <v>1.3</v>
      </c>
      <c r="AS136">
        <v>3.3</v>
      </c>
      <c r="AT136">
        <v>6</v>
      </c>
      <c r="AU136">
        <v>8.8000000000000007</v>
      </c>
      <c r="AV136">
        <v>11.1</v>
      </c>
      <c r="AW136">
        <v>12.5</v>
      </c>
      <c r="AX136">
        <v>12.7</v>
      </c>
      <c r="AY136">
        <v>11.7</v>
      </c>
      <c r="AZ136">
        <v>9.8000000000000007</v>
      </c>
      <c r="BA136">
        <v>7.3</v>
      </c>
      <c r="BB136">
        <v>4.7</v>
      </c>
      <c r="BC136">
        <v>2.4</v>
      </c>
      <c r="BD136">
        <v>0.9</v>
      </c>
      <c r="BE136">
        <v>0.1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</v>
      </c>
      <c r="BX136">
        <v>0.1</v>
      </c>
      <c r="BY136">
        <v>0.2</v>
      </c>
      <c r="BZ136">
        <v>0.4</v>
      </c>
      <c r="CA136">
        <v>0.7</v>
      </c>
      <c r="CB136">
        <v>0.9</v>
      </c>
      <c r="CC136">
        <v>1.1000000000000001</v>
      </c>
      <c r="CD136">
        <v>1.3</v>
      </c>
      <c r="CE136">
        <v>1.3</v>
      </c>
      <c r="CF136">
        <v>1.3</v>
      </c>
      <c r="CG136">
        <v>0</v>
      </c>
      <c r="CH136">
        <v>0</v>
      </c>
      <c r="CI136">
        <v>0</v>
      </c>
      <c r="CJ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2.2000000000000002</v>
      </c>
      <c r="DJ136">
        <v>10.3</v>
      </c>
      <c r="DK136">
        <v>20.399999999999999</v>
      </c>
      <c r="DL136">
        <v>23.5</v>
      </c>
      <c r="DM136">
        <v>19</v>
      </c>
      <c r="DN136">
        <v>12.2</v>
      </c>
      <c r="DO136">
        <v>6.8</v>
      </c>
      <c r="DP136">
        <v>3.3</v>
      </c>
      <c r="DQ136">
        <v>1.5</v>
      </c>
      <c r="DR136">
        <v>0.6</v>
      </c>
      <c r="DS136">
        <v>0.2</v>
      </c>
      <c r="DT136">
        <v>0.1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0.111</v>
      </c>
      <c r="FE136">
        <v>0.111</v>
      </c>
    </row>
    <row r="137" spans="1:161" x14ac:dyDescent="0.25">
      <c r="A137">
        <v>398</v>
      </c>
      <c r="B137" t="s">
        <v>596</v>
      </c>
      <c r="C137" t="s">
        <v>597</v>
      </c>
      <c r="D137">
        <v>9</v>
      </c>
      <c r="E137">
        <v>232.1</v>
      </c>
      <c r="F137">
        <v>0.111</v>
      </c>
      <c r="G137">
        <v>2090.8000000000002</v>
      </c>
      <c r="I137">
        <v>37.450000000000003</v>
      </c>
      <c r="K137">
        <v>0.29099999999999998</v>
      </c>
      <c r="L137">
        <v>37.619999999999997</v>
      </c>
      <c r="M137">
        <v>562.29999999999995</v>
      </c>
      <c r="N137">
        <v>4444</v>
      </c>
      <c r="O137">
        <v>89.49</v>
      </c>
      <c r="P137">
        <v>6.056</v>
      </c>
      <c r="Q137">
        <v>4.4580000000000002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1.1000000000000001</v>
      </c>
      <c r="AS137">
        <v>3.5</v>
      </c>
      <c r="AT137">
        <v>6.7</v>
      </c>
      <c r="AU137">
        <v>9.6999999999999993</v>
      </c>
      <c r="AV137">
        <v>12</v>
      </c>
      <c r="AW137">
        <v>12.9</v>
      </c>
      <c r="AX137">
        <v>12.5</v>
      </c>
      <c r="AY137">
        <v>10.9</v>
      </c>
      <c r="AZ137">
        <v>8.6</v>
      </c>
      <c r="BA137">
        <v>6</v>
      </c>
      <c r="BB137">
        <v>3.5</v>
      </c>
      <c r="BC137">
        <v>1.6</v>
      </c>
      <c r="BD137">
        <v>0.5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0.2</v>
      </c>
      <c r="BL137">
        <v>0.4</v>
      </c>
      <c r="BM137">
        <v>0.6</v>
      </c>
      <c r="BN137">
        <v>0.7</v>
      </c>
      <c r="BO137">
        <v>0.8</v>
      </c>
      <c r="BP137">
        <v>0.9</v>
      </c>
      <c r="BQ137">
        <v>0.8</v>
      </c>
      <c r="BR137">
        <v>0.7</v>
      </c>
      <c r="BS137">
        <v>0.5</v>
      </c>
      <c r="BT137">
        <v>0.3</v>
      </c>
      <c r="BU137">
        <v>0.2</v>
      </c>
      <c r="BV137">
        <v>0.1</v>
      </c>
      <c r="BW137">
        <v>0</v>
      </c>
      <c r="BX137">
        <v>0</v>
      </c>
      <c r="BY137">
        <v>0</v>
      </c>
      <c r="BZ137">
        <v>0.1</v>
      </c>
      <c r="CA137">
        <v>0.2</v>
      </c>
      <c r="CB137">
        <v>0.4</v>
      </c>
      <c r="CC137">
        <v>0.6</v>
      </c>
      <c r="CD137">
        <v>0.9</v>
      </c>
      <c r="CE137">
        <v>1.1000000000000001</v>
      </c>
      <c r="CF137">
        <v>1.2</v>
      </c>
      <c r="CG137">
        <v>0</v>
      </c>
      <c r="CH137">
        <v>0</v>
      </c>
      <c r="CI137">
        <v>0</v>
      </c>
      <c r="CJ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5.4</v>
      </c>
      <c r="DK137">
        <v>18</v>
      </c>
      <c r="DL137">
        <v>25.6</v>
      </c>
      <c r="DM137">
        <v>22.3</v>
      </c>
      <c r="DN137">
        <v>14.6</v>
      </c>
      <c r="DO137">
        <v>7.9</v>
      </c>
      <c r="DP137">
        <v>3.8</v>
      </c>
      <c r="DQ137">
        <v>1.6</v>
      </c>
      <c r="DR137">
        <v>0.6</v>
      </c>
      <c r="DS137">
        <v>0.2</v>
      </c>
      <c r="DT137">
        <v>0.1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0.111</v>
      </c>
      <c r="FE137">
        <v>0.111</v>
      </c>
    </row>
    <row r="138" spans="1:161" x14ac:dyDescent="0.25">
      <c r="A138">
        <v>399</v>
      </c>
      <c r="B138" t="s">
        <v>598</v>
      </c>
      <c r="C138" t="s">
        <v>599</v>
      </c>
      <c r="D138">
        <v>9</v>
      </c>
      <c r="E138">
        <v>221.5</v>
      </c>
      <c r="F138">
        <v>0.111</v>
      </c>
      <c r="G138">
        <v>1995.5</v>
      </c>
      <c r="I138">
        <v>36.01</v>
      </c>
      <c r="K138">
        <v>0.223</v>
      </c>
      <c r="L138">
        <v>40.659999999999997</v>
      </c>
      <c r="M138">
        <v>4199</v>
      </c>
      <c r="N138">
        <v>0</v>
      </c>
      <c r="O138">
        <v>96.15</v>
      </c>
      <c r="P138">
        <v>3.8479999999999999</v>
      </c>
      <c r="Q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0.4</v>
      </c>
      <c r="AR138">
        <v>1.7</v>
      </c>
      <c r="AS138">
        <v>3.8</v>
      </c>
      <c r="AT138">
        <v>6.3</v>
      </c>
      <c r="AU138">
        <v>8.9</v>
      </c>
      <c r="AV138">
        <v>10.9</v>
      </c>
      <c r="AW138">
        <v>12.1</v>
      </c>
      <c r="AX138">
        <v>12.2</v>
      </c>
      <c r="AY138">
        <v>11.4</v>
      </c>
      <c r="AZ138">
        <v>9.8000000000000007</v>
      </c>
      <c r="BA138">
        <v>7.7</v>
      </c>
      <c r="BB138">
        <v>5.4</v>
      </c>
      <c r="BC138">
        <v>3.3</v>
      </c>
      <c r="BD138">
        <v>1.6</v>
      </c>
      <c r="BE138">
        <v>0.5</v>
      </c>
      <c r="BF138">
        <v>0.1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</v>
      </c>
      <c r="BZ138">
        <v>0.1</v>
      </c>
      <c r="CA138">
        <v>0.3</v>
      </c>
      <c r="CB138">
        <v>0.4</v>
      </c>
      <c r="CC138">
        <v>0.6</v>
      </c>
      <c r="CD138">
        <v>0.7</v>
      </c>
      <c r="CE138">
        <v>0.8</v>
      </c>
      <c r="CF138">
        <v>0.8</v>
      </c>
      <c r="CG138">
        <v>0</v>
      </c>
      <c r="CH138">
        <v>0</v>
      </c>
      <c r="CI138">
        <v>0</v>
      </c>
      <c r="CJ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3.6</v>
      </c>
      <c r="DJ138">
        <v>13.6</v>
      </c>
      <c r="DK138">
        <v>22.5</v>
      </c>
      <c r="DL138">
        <v>22.7</v>
      </c>
      <c r="DM138">
        <v>16.899999999999999</v>
      </c>
      <c r="DN138">
        <v>10.4</v>
      </c>
      <c r="DO138">
        <v>5.6</v>
      </c>
      <c r="DP138">
        <v>2.7</v>
      </c>
      <c r="DQ138">
        <v>1.2</v>
      </c>
      <c r="DR138">
        <v>0.5</v>
      </c>
      <c r="DS138">
        <v>0.2</v>
      </c>
      <c r="DT138">
        <v>0.1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0.111</v>
      </c>
      <c r="FE138">
        <v>0.111</v>
      </c>
    </row>
    <row r="139" spans="1:161" x14ac:dyDescent="0.25">
      <c r="A139">
        <v>400</v>
      </c>
      <c r="B139" t="s">
        <v>600</v>
      </c>
      <c r="C139" t="s">
        <v>601</v>
      </c>
      <c r="D139">
        <v>9</v>
      </c>
      <c r="E139">
        <v>228.5</v>
      </c>
      <c r="F139">
        <v>0.111</v>
      </c>
      <c r="G139">
        <v>2058.3000000000002</v>
      </c>
      <c r="I139">
        <v>37.22</v>
      </c>
      <c r="K139">
        <v>0.27900000000000003</v>
      </c>
      <c r="L139">
        <v>38.700000000000003</v>
      </c>
      <c r="M139">
        <v>1150</v>
      </c>
      <c r="N139">
        <v>4086</v>
      </c>
      <c r="O139">
        <v>89.59</v>
      </c>
      <c r="P139">
        <v>7.64</v>
      </c>
      <c r="Q139">
        <v>2.7749999999999999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1</v>
      </c>
      <c r="AS139">
        <v>3.3</v>
      </c>
      <c r="AT139">
        <v>6.3</v>
      </c>
      <c r="AU139">
        <v>9.3000000000000007</v>
      </c>
      <c r="AV139">
        <v>11.6</v>
      </c>
      <c r="AW139">
        <v>12.6</v>
      </c>
      <c r="AX139">
        <v>12.4</v>
      </c>
      <c r="AY139">
        <v>11.1</v>
      </c>
      <c r="AZ139">
        <v>8.9</v>
      </c>
      <c r="BA139">
        <v>6.4</v>
      </c>
      <c r="BB139">
        <v>4</v>
      </c>
      <c r="BC139">
        <v>2.1</v>
      </c>
      <c r="BD139">
        <v>0.8</v>
      </c>
      <c r="BE139">
        <v>0.1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0.1</v>
      </c>
      <c r="BN139">
        <v>0.2</v>
      </c>
      <c r="BO139">
        <v>0.4</v>
      </c>
      <c r="BP139">
        <v>0.5</v>
      </c>
      <c r="BQ139">
        <v>0.6</v>
      </c>
      <c r="BR139">
        <v>0.7</v>
      </c>
      <c r="BS139">
        <v>0.8</v>
      </c>
      <c r="BT139">
        <v>0.7</v>
      </c>
      <c r="BU139">
        <v>0.7</v>
      </c>
      <c r="BV139">
        <v>0.6</v>
      </c>
      <c r="BW139">
        <v>0.6</v>
      </c>
      <c r="BX139">
        <v>0.5</v>
      </c>
      <c r="BY139">
        <v>0.4</v>
      </c>
      <c r="BZ139">
        <v>0.4</v>
      </c>
      <c r="CA139">
        <v>0.4</v>
      </c>
      <c r="CB139">
        <v>0.4</v>
      </c>
      <c r="CC139">
        <v>0.4</v>
      </c>
      <c r="CD139">
        <v>0.5</v>
      </c>
      <c r="CE139">
        <v>0.5</v>
      </c>
      <c r="CF139">
        <v>0.5</v>
      </c>
      <c r="CG139">
        <v>0</v>
      </c>
      <c r="CH139">
        <v>0</v>
      </c>
      <c r="CI139">
        <v>0</v>
      </c>
      <c r="CJ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5.3</v>
      </c>
      <c r="DK139">
        <v>17.8</v>
      </c>
      <c r="DL139">
        <v>25.4</v>
      </c>
      <c r="DM139">
        <v>22.3</v>
      </c>
      <c r="DN139">
        <v>14.7</v>
      </c>
      <c r="DO139">
        <v>8.1</v>
      </c>
      <c r="DP139">
        <v>3.9</v>
      </c>
      <c r="DQ139">
        <v>1.7</v>
      </c>
      <c r="DR139">
        <v>0.7</v>
      </c>
      <c r="DS139">
        <v>0.2</v>
      </c>
      <c r="DT139">
        <v>0.1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0.111</v>
      </c>
      <c r="FE139">
        <v>0.111</v>
      </c>
    </row>
    <row r="140" spans="1:161" x14ac:dyDescent="0.25">
      <c r="A140">
        <v>402</v>
      </c>
      <c r="B140" t="s">
        <v>602</v>
      </c>
      <c r="C140" t="s">
        <v>603</v>
      </c>
      <c r="D140">
        <v>9</v>
      </c>
      <c r="E140">
        <v>260.10000000000002</v>
      </c>
      <c r="F140">
        <v>0.111</v>
      </c>
      <c r="G140">
        <v>2343.5</v>
      </c>
      <c r="I140">
        <v>39.4</v>
      </c>
      <c r="K140">
        <v>0.27100000000000002</v>
      </c>
      <c r="L140">
        <v>42.04</v>
      </c>
      <c r="M140">
        <v>539.79999999999995</v>
      </c>
      <c r="N140">
        <v>4559</v>
      </c>
      <c r="O140">
        <v>93.13</v>
      </c>
      <c r="P140">
        <v>2.5529999999999999</v>
      </c>
      <c r="Q140">
        <v>4.32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1</v>
      </c>
      <c r="AS140">
        <v>3</v>
      </c>
      <c r="AT140">
        <v>5.7</v>
      </c>
      <c r="AU140">
        <v>8.4</v>
      </c>
      <c r="AV140">
        <v>10.5</v>
      </c>
      <c r="AW140">
        <v>11.8</v>
      </c>
      <c r="AX140">
        <v>12</v>
      </c>
      <c r="AY140">
        <v>11.2</v>
      </c>
      <c r="AZ140">
        <v>9.6999999999999993</v>
      </c>
      <c r="BA140">
        <v>7.7</v>
      </c>
      <c r="BB140">
        <v>5.6</v>
      </c>
      <c r="BC140">
        <v>3.6</v>
      </c>
      <c r="BD140">
        <v>1.9</v>
      </c>
      <c r="BE140">
        <v>0.8</v>
      </c>
      <c r="BF140">
        <v>0.2</v>
      </c>
      <c r="BG140">
        <v>0</v>
      </c>
      <c r="BH140">
        <v>0</v>
      </c>
      <c r="BI140">
        <v>0</v>
      </c>
      <c r="BJ140">
        <v>0</v>
      </c>
      <c r="BK140">
        <v>0.1</v>
      </c>
      <c r="BL140">
        <v>0.1</v>
      </c>
      <c r="BM140">
        <v>0.2</v>
      </c>
      <c r="BN140">
        <v>0.3</v>
      </c>
      <c r="BO140">
        <v>0.4</v>
      </c>
      <c r="BP140">
        <v>0.4</v>
      </c>
      <c r="BQ140">
        <v>0.4</v>
      </c>
      <c r="BR140">
        <v>0.3</v>
      </c>
      <c r="BS140">
        <v>0.2</v>
      </c>
      <c r="BT140">
        <v>0.1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</v>
      </c>
      <c r="CA140">
        <v>0.1</v>
      </c>
      <c r="CB140">
        <v>0.3</v>
      </c>
      <c r="CC140">
        <v>0.6</v>
      </c>
      <c r="CD140">
        <v>0.9</v>
      </c>
      <c r="CE140">
        <v>1.1000000000000001</v>
      </c>
      <c r="CF140">
        <v>1.3</v>
      </c>
      <c r="CG140">
        <v>0</v>
      </c>
      <c r="CH140">
        <v>0</v>
      </c>
      <c r="CI140">
        <v>0</v>
      </c>
      <c r="CJ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0</v>
      </c>
      <c r="DJ140">
        <v>5.6</v>
      </c>
      <c r="DK140">
        <v>18.3</v>
      </c>
      <c r="DL140">
        <v>25.5</v>
      </c>
      <c r="DM140">
        <v>21.8</v>
      </c>
      <c r="DN140">
        <v>14.3</v>
      </c>
      <c r="DO140">
        <v>7.9</v>
      </c>
      <c r="DP140">
        <v>3.8</v>
      </c>
      <c r="DQ140">
        <v>1.7</v>
      </c>
      <c r="DR140">
        <v>0.7</v>
      </c>
      <c r="DS140">
        <v>0.3</v>
      </c>
      <c r="DT140">
        <v>0.1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0.111</v>
      </c>
      <c r="FE140">
        <v>0.111</v>
      </c>
    </row>
    <row r="141" spans="1:161" x14ac:dyDescent="0.25">
      <c r="A141">
        <v>403</v>
      </c>
      <c r="B141" t="s">
        <v>604</v>
      </c>
      <c r="C141" t="s">
        <v>605</v>
      </c>
      <c r="D141">
        <v>9</v>
      </c>
      <c r="E141">
        <v>256.8</v>
      </c>
      <c r="F141">
        <v>0.111</v>
      </c>
      <c r="G141">
        <v>2313.6999999999998</v>
      </c>
      <c r="I141">
        <v>36.93</v>
      </c>
      <c r="K141">
        <v>0.28799999999999998</v>
      </c>
      <c r="L141">
        <v>36.93</v>
      </c>
      <c r="M141">
        <v>446.8</v>
      </c>
      <c r="N141">
        <v>4302</v>
      </c>
      <c r="O141">
        <v>89.37</v>
      </c>
      <c r="P141">
        <v>5.5190000000000001</v>
      </c>
      <c r="Q141">
        <v>5.1120000000000001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1.2</v>
      </c>
      <c r="AS141">
        <v>3.8</v>
      </c>
      <c r="AT141">
        <v>7.1</v>
      </c>
      <c r="AU141">
        <v>10.199999999999999</v>
      </c>
      <c r="AV141">
        <v>12.3</v>
      </c>
      <c r="AW141">
        <v>13.1</v>
      </c>
      <c r="AX141">
        <v>12.4</v>
      </c>
      <c r="AY141">
        <v>10.6</v>
      </c>
      <c r="AZ141">
        <v>8.1999999999999993</v>
      </c>
      <c r="BA141">
        <v>5.5</v>
      </c>
      <c r="BB141">
        <v>3.2</v>
      </c>
      <c r="BC141">
        <v>1.4</v>
      </c>
      <c r="BD141">
        <v>0.4</v>
      </c>
      <c r="BE141">
        <v>0</v>
      </c>
      <c r="BF141">
        <v>0</v>
      </c>
      <c r="BG141">
        <v>0</v>
      </c>
      <c r="BH141">
        <v>0</v>
      </c>
      <c r="BI141">
        <v>0.1</v>
      </c>
      <c r="BJ141">
        <v>0.2</v>
      </c>
      <c r="BK141">
        <v>0.4</v>
      </c>
      <c r="BL141">
        <v>0.6</v>
      </c>
      <c r="BM141">
        <v>0.7</v>
      </c>
      <c r="BN141">
        <v>0.8</v>
      </c>
      <c r="BO141">
        <v>0.8</v>
      </c>
      <c r="BP141">
        <v>0.7</v>
      </c>
      <c r="BQ141">
        <v>0.5</v>
      </c>
      <c r="BR141">
        <v>0.4</v>
      </c>
      <c r="BS141">
        <v>0.2</v>
      </c>
      <c r="BT141">
        <v>0.1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0.1</v>
      </c>
      <c r="CA141">
        <v>0.3</v>
      </c>
      <c r="CB141">
        <v>0.5</v>
      </c>
      <c r="CC141">
        <v>0.8</v>
      </c>
      <c r="CD141">
        <v>1</v>
      </c>
      <c r="CE141">
        <v>1.2</v>
      </c>
      <c r="CF141">
        <v>1.2</v>
      </c>
      <c r="CG141">
        <v>0</v>
      </c>
      <c r="CH141">
        <v>0</v>
      </c>
      <c r="CI141">
        <v>0</v>
      </c>
      <c r="CJ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0</v>
      </c>
      <c r="DJ141">
        <v>5.4</v>
      </c>
      <c r="DK141">
        <v>18.2</v>
      </c>
      <c r="DL141">
        <v>25.9</v>
      </c>
      <c r="DM141">
        <v>22.3</v>
      </c>
      <c r="DN141">
        <v>14.4</v>
      </c>
      <c r="DO141">
        <v>7.7</v>
      </c>
      <c r="DP141">
        <v>3.6</v>
      </c>
      <c r="DQ141">
        <v>1.5</v>
      </c>
      <c r="DR141">
        <v>0.6</v>
      </c>
      <c r="DS141">
        <v>0.2</v>
      </c>
      <c r="DT141">
        <v>0.1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0.111</v>
      </c>
      <c r="FE141">
        <v>0.111</v>
      </c>
    </row>
    <row r="142" spans="1:161" x14ac:dyDescent="0.25">
      <c r="A142">
        <v>404</v>
      </c>
      <c r="B142" t="s">
        <v>606</v>
      </c>
      <c r="C142" t="s">
        <v>607</v>
      </c>
      <c r="D142">
        <v>9</v>
      </c>
      <c r="E142">
        <v>263.89999999999998</v>
      </c>
      <c r="F142">
        <v>0.111</v>
      </c>
      <c r="G142">
        <v>2377.9</v>
      </c>
      <c r="I142">
        <v>37.380000000000003</v>
      </c>
      <c r="K142">
        <v>0.33</v>
      </c>
      <c r="L142">
        <v>35.89</v>
      </c>
      <c r="M142">
        <v>517.70000000000005</v>
      </c>
      <c r="N142">
        <v>4867</v>
      </c>
      <c r="O142">
        <v>89.07</v>
      </c>
      <c r="P142">
        <v>6.4870000000000001</v>
      </c>
      <c r="Q142">
        <v>4.444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0.9</v>
      </c>
      <c r="AS142">
        <v>3.3</v>
      </c>
      <c r="AT142">
        <v>6.8</v>
      </c>
      <c r="AU142">
        <v>10.4</v>
      </c>
      <c r="AV142">
        <v>13</v>
      </c>
      <c r="AW142">
        <v>14.1</v>
      </c>
      <c r="AX142">
        <v>13.4</v>
      </c>
      <c r="AY142">
        <v>11.2</v>
      </c>
      <c r="AZ142">
        <v>8.1</v>
      </c>
      <c r="BA142">
        <v>4.9000000000000004</v>
      </c>
      <c r="BB142">
        <v>2.2000000000000002</v>
      </c>
      <c r="BC142">
        <v>0.6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0.1</v>
      </c>
      <c r="BL142">
        <v>0.4</v>
      </c>
      <c r="BM142">
        <v>0.7</v>
      </c>
      <c r="BN142">
        <v>1</v>
      </c>
      <c r="BO142">
        <v>1.1000000000000001</v>
      </c>
      <c r="BP142">
        <v>1.1000000000000001</v>
      </c>
      <c r="BQ142">
        <v>0.9</v>
      </c>
      <c r="BR142">
        <v>0.7</v>
      </c>
      <c r="BS142">
        <v>0.4</v>
      </c>
      <c r="BT142">
        <v>0.1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0.1</v>
      </c>
      <c r="CC142">
        <v>0.4</v>
      </c>
      <c r="CD142">
        <v>0.8</v>
      </c>
      <c r="CE142">
        <v>1.4</v>
      </c>
      <c r="CF142">
        <v>1.8</v>
      </c>
      <c r="CG142">
        <v>0</v>
      </c>
      <c r="CH142">
        <v>0</v>
      </c>
      <c r="CI142">
        <v>0</v>
      </c>
      <c r="CJ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0</v>
      </c>
      <c r="DJ142">
        <v>4.7</v>
      </c>
      <c r="DK142">
        <v>16.399999999999999</v>
      </c>
      <c r="DL142">
        <v>24.8</v>
      </c>
      <c r="DM142">
        <v>22.9</v>
      </c>
      <c r="DN142">
        <v>15.6</v>
      </c>
      <c r="DO142">
        <v>8.6999999999999993</v>
      </c>
      <c r="DP142">
        <v>4.2</v>
      </c>
      <c r="DQ142">
        <v>1.8</v>
      </c>
      <c r="DR142">
        <v>0.7</v>
      </c>
      <c r="DS142">
        <v>0.2</v>
      </c>
      <c r="DT142">
        <v>0.1</v>
      </c>
      <c r="DU142">
        <v>0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  <c r="EC142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</v>
      </c>
      <c r="FD142">
        <v>0.111</v>
      </c>
      <c r="FE142">
        <v>0.111</v>
      </c>
    </row>
    <row r="143" spans="1:161" x14ac:dyDescent="0.25">
      <c r="A143">
        <v>405</v>
      </c>
      <c r="B143" t="s">
        <v>608</v>
      </c>
      <c r="C143" t="s">
        <v>609</v>
      </c>
      <c r="D143">
        <v>9</v>
      </c>
      <c r="E143">
        <v>249.9</v>
      </c>
      <c r="F143">
        <v>0.111</v>
      </c>
      <c r="G143">
        <v>2251</v>
      </c>
      <c r="I143">
        <v>35.549999999999997</v>
      </c>
      <c r="K143">
        <v>0.26100000000000001</v>
      </c>
      <c r="L143">
        <v>37.57</v>
      </c>
      <c r="M143">
        <v>3112</v>
      </c>
      <c r="N143">
        <v>0</v>
      </c>
      <c r="O143">
        <v>92.16</v>
      </c>
      <c r="P143">
        <v>7.8360000000000003</v>
      </c>
      <c r="Q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0.1</v>
      </c>
      <c r="AR143">
        <v>1.6</v>
      </c>
      <c r="AS143">
        <v>4.2</v>
      </c>
      <c r="AT143">
        <v>7.3</v>
      </c>
      <c r="AU143">
        <v>10.1</v>
      </c>
      <c r="AV143">
        <v>12</v>
      </c>
      <c r="AW143">
        <v>12.8</v>
      </c>
      <c r="AX143">
        <v>12.3</v>
      </c>
      <c r="AY143">
        <v>10.8</v>
      </c>
      <c r="AZ143">
        <v>8.6</v>
      </c>
      <c r="BA143">
        <v>6.1</v>
      </c>
      <c r="BB143">
        <v>3.7</v>
      </c>
      <c r="BC143">
        <v>1.9</v>
      </c>
      <c r="BD143">
        <v>0.7</v>
      </c>
      <c r="BE143">
        <v>0.1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0.1</v>
      </c>
      <c r="BR143">
        <v>0.1</v>
      </c>
      <c r="BS143">
        <v>0.2</v>
      </c>
      <c r="BT143">
        <v>0.2</v>
      </c>
      <c r="BU143">
        <v>0.3</v>
      </c>
      <c r="BV143">
        <v>0.3</v>
      </c>
      <c r="BW143">
        <v>0.3</v>
      </c>
      <c r="BX143">
        <v>0.4</v>
      </c>
      <c r="BY143">
        <v>0.5</v>
      </c>
      <c r="BZ143">
        <v>0.6</v>
      </c>
      <c r="CA143">
        <v>0.7</v>
      </c>
      <c r="CB143">
        <v>0.8</v>
      </c>
      <c r="CC143">
        <v>0.8</v>
      </c>
      <c r="CD143">
        <v>0.9</v>
      </c>
      <c r="CE143">
        <v>0.9</v>
      </c>
      <c r="CF143">
        <v>0.8</v>
      </c>
      <c r="CG143">
        <v>0</v>
      </c>
      <c r="CH143">
        <v>0</v>
      </c>
      <c r="CI143">
        <v>0</v>
      </c>
      <c r="CJ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0</v>
      </c>
      <c r="DI143">
        <v>1.3</v>
      </c>
      <c r="DJ143">
        <v>8.9</v>
      </c>
      <c r="DK143">
        <v>20.8</v>
      </c>
      <c r="DL143">
        <v>25.2</v>
      </c>
      <c r="DM143">
        <v>20</v>
      </c>
      <c r="DN143">
        <v>12.4</v>
      </c>
      <c r="DO143">
        <v>6.5</v>
      </c>
      <c r="DP143">
        <v>3</v>
      </c>
      <c r="DQ143">
        <v>1.3</v>
      </c>
      <c r="DR143">
        <v>0.5</v>
      </c>
      <c r="DS143">
        <v>0.2</v>
      </c>
      <c r="DT143">
        <v>0.1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  <c r="EC143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0.111</v>
      </c>
      <c r="FE143">
        <v>0.111</v>
      </c>
    </row>
    <row r="144" spans="1:161" x14ac:dyDescent="0.25">
      <c r="A144">
        <v>406</v>
      </c>
      <c r="B144" t="s">
        <v>610</v>
      </c>
      <c r="C144" t="s">
        <v>611</v>
      </c>
      <c r="D144">
        <v>9</v>
      </c>
      <c r="E144">
        <v>253.1</v>
      </c>
      <c r="F144">
        <v>0.111</v>
      </c>
      <c r="G144">
        <v>2279.9</v>
      </c>
      <c r="I144">
        <v>35.880000000000003</v>
      </c>
      <c r="K144">
        <v>0.254</v>
      </c>
      <c r="L144">
        <v>38.21</v>
      </c>
      <c r="M144">
        <v>1817</v>
      </c>
      <c r="N144">
        <v>0</v>
      </c>
      <c r="O144">
        <v>90.65</v>
      </c>
      <c r="P144">
        <v>9.3450000000000006</v>
      </c>
      <c r="Q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0.5</v>
      </c>
      <c r="AR144">
        <v>2</v>
      </c>
      <c r="AS144">
        <v>4.3</v>
      </c>
      <c r="AT144">
        <v>7</v>
      </c>
      <c r="AU144">
        <v>9.4</v>
      </c>
      <c r="AV144">
        <v>11.1</v>
      </c>
      <c r="AW144">
        <v>11.9</v>
      </c>
      <c r="AX144">
        <v>11.6</v>
      </c>
      <c r="AY144">
        <v>10.4</v>
      </c>
      <c r="AZ144">
        <v>8.5</v>
      </c>
      <c r="BA144">
        <v>6.3</v>
      </c>
      <c r="BB144">
        <v>4.0999999999999996</v>
      </c>
      <c r="BC144">
        <v>2.2999999999999998</v>
      </c>
      <c r="BD144">
        <v>1</v>
      </c>
      <c r="BE144">
        <v>0.2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0.1</v>
      </c>
      <c r="BP144">
        <v>0.2</v>
      </c>
      <c r="BQ144">
        <v>0.4</v>
      </c>
      <c r="BR144">
        <v>0.5</v>
      </c>
      <c r="BS144">
        <v>0.6</v>
      </c>
      <c r="BT144">
        <v>0.7</v>
      </c>
      <c r="BU144">
        <v>0.8</v>
      </c>
      <c r="BV144">
        <v>0.8</v>
      </c>
      <c r="BW144">
        <v>0.8</v>
      </c>
      <c r="BX144">
        <v>0.8</v>
      </c>
      <c r="BY144">
        <v>0.7</v>
      </c>
      <c r="BZ144">
        <v>0.6</v>
      </c>
      <c r="CA144">
        <v>0.5</v>
      </c>
      <c r="CB144">
        <v>0.5</v>
      </c>
      <c r="CC144">
        <v>0.4</v>
      </c>
      <c r="CD144">
        <v>0.3</v>
      </c>
      <c r="CE144">
        <v>0.2</v>
      </c>
      <c r="CF144">
        <v>0.2</v>
      </c>
      <c r="CG144">
        <v>0</v>
      </c>
      <c r="CH144">
        <v>0</v>
      </c>
      <c r="CI144">
        <v>0</v>
      </c>
      <c r="CJ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0</v>
      </c>
      <c r="DI144">
        <v>4.2</v>
      </c>
      <c r="DJ144">
        <v>15.1</v>
      </c>
      <c r="DK144">
        <v>23.5</v>
      </c>
      <c r="DL144">
        <v>22.5</v>
      </c>
      <c r="DM144">
        <v>16.100000000000001</v>
      </c>
      <c r="DN144">
        <v>9.6</v>
      </c>
      <c r="DO144">
        <v>5</v>
      </c>
      <c r="DP144">
        <v>2.2999999999999998</v>
      </c>
      <c r="DQ144">
        <v>1</v>
      </c>
      <c r="DR144">
        <v>0.4</v>
      </c>
      <c r="DS144">
        <v>0.1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0.111</v>
      </c>
      <c r="FE144">
        <v>0.111</v>
      </c>
    </row>
    <row r="145" spans="1:161" s="5" customFormat="1" x14ac:dyDescent="0.25">
      <c r="B145" s="5">
        <v>117</v>
      </c>
      <c r="C145" s="6"/>
      <c r="D145" s="5">
        <f>AVERAGE(D135:D144)</f>
        <v>9</v>
      </c>
      <c r="E145" s="5">
        <f t="shared" ref="E145:G145" si="51">AVERAGE(E135:E144)</f>
        <v>241.12999999999997</v>
      </c>
      <c r="F145" s="5">
        <f t="shared" si="51"/>
        <v>0.11100000000000002</v>
      </c>
      <c r="G145" s="5">
        <f t="shared" si="51"/>
        <v>2172.2400000000007</v>
      </c>
      <c r="H145" s="5">
        <f>STDEV(G135:G144)</f>
        <v>154.7837932946039</v>
      </c>
      <c r="I145" s="5">
        <f>AVERAGE(I135:I144)</f>
        <v>37.307000000000002</v>
      </c>
      <c r="J145" s="5">
        <f>STDEV(I135:I144)</f>
        <v>1.4097442636481587</v>
      </c>
      <c r="K145" s="5">
        <f>AVERAGE(K135:K144)</f>
        <v>0.26979999999999998</v>
      </c>
      <c r="L145" s="5">
        <f t="shared" ref="L145:BW145" si="52">AVERAGE(L135:L144)</f>
        <v>39.125999999999991</v>
      </c>
      <c r="M145" s="5">
        <f t="shared" si="52"/>
        <v>2056.46</v>
      </c>
      <c r="N145" s="5">
        <f t="shared" si="52"/>
        <v>2225.8000000000002</v>
      </c>
      <c r="O145" s="5">
        <f t="shared" si="52"/>
        <v>91.72999999999999</v>
      </c>
      <c r="P145" s="5">
        <f t="shared" si="52"/>
        <v>6.1598999999999995</v>
      </c>
      <c r="Q145" s="5">
        <f t="shared" si="52"/>
        <v>2.1109</v>
      </c>
      <c r="R145" s="5" t="e">
        <f t="shared" si="52"/>
        <v>#DIV/0!</v>
      </c>
      <c r="S145" s="5">
        <f t="shared" si="52"/>
        <v>0</v>
      </c>
      <c r="T145" s="5">
        <f t="shared" si="52"/>
        <v>0</v>
      </c>
      <c r="U145" s="5">
        <f t="shared" si="52"/>
        <v>0</v>
      </c>
      <c r="V145" s="5">
        <f t="shared" si="52"/>
        <v>0</v>
      </c>
      <c r="W145" s="5">
        <f t="shared" si="52"/>
        <v>0</v>
      </c>
      <c r="X145" s="5">
        <f t="shared" si="52"/>
        <v>0</v>
      </c>
      <c r="Y145" s="5">
        <f t="shared" si="52"/>
        <v>0</v>
      </c>
      <c r="Z145" s="5">
        <f t="shared" si="52"/>
        <v>0</v>
      </c>
      <c r="AA145" s="5">
        <f t="shared" si="52"/>
        <v>0</v>
      </c>
      <c r="AB145" s="5">
        <f t="shared" si="52"/>
        <v>0</v>
      </c>
      <c r="AC145" s="5">
        <f t="shared" si="52"/>
        <v>0</v>
      </c>
      <c r="AD145" s="5">
        <f t="shared" si="52"/>
        <v>0</v>
      </c>
      <c r="AE145" s="5">
        <f t="shared" si="52"/>
        <v>0</v>
      </c>
      <c r="AF145" s="5">
        <f t="shared" si="52"/>
        <v>0</v>
      </c>
      <c r="AG145" s="5">
        <f t="shared" si="52"/>
        <v>0</v>
      </c>
      <c r="AH145" s="5">
        <f t="shared" si="52"/>
        <v>0</v>
      </c>
      <c r="AI145" s="5">
        <f t="shared" si="52"/>
        <v>0</v>
      </c>
      <c r="AJ145" s="5">
        <f t="shared" si="52"/>
        <v>0</v>
      </c>
      <c r="AK145" s="5">
        <f t="shared" si="52"/>
        <v>0</v>
      </c>
      <c r="AL145" s="5">
        <f t="shared" si="52"/>
        <v>0</v>
      </c>
      <c r="AM145" s="5">
        <f t="shared" si="52"/>
        <v>0</v>
      </c>
      <c r="AN145" s="5">
        <f t="shared" si="52"/>
        <v>0</v>
      </c>
      <c r="AO145" s="5">
        <f t="shared" si="52"/>
        <v>0</v>
      </c>
      <c r="AP145" s="5">
        <f t="shared" si="52"/>
        <v>0</v>
      </c>
      <c r="AQ145" s="5">
        <f t="shared" si="52"/>
        <v>0.15</v>
      </c>
      <c r="AR145" s="5">
        <f t="shared" si="52"/>
        <v>1.3</v>
      </c>
      <c r="AS145" s="5">
        <f t="shared" si="52"/>
        <v>3.54</v>
      </c>
      <c r="AT145" s="5">
        <f t="shared" si="52"/>
        <v>6.419999999999999</v>
      </c>
      <c r="AU145" s="5">
        <f t="shared" si="52"/>
        <v>9.2600000000000016</v>
      </c>
      <c r="AV145" s="5">
        <f t="shared" si="52"/>
        <v>11.399999999999999</v>
      </c>
      <c r="AW145" s="5">
        <f t="shared" si="52"/>
        <v>12.48</v>
      </c>
      <c r="AX145" s="5">
        <f t="shared" si="52"/>
        <v>12.32</v>
      </c>
      <c r="AY145" s="5">
        <f t="shared" si="52"/>
        <v>11.09</v>
      </c>
      <c r="AZ145" s="5">
        <f t="shared" si="52"/>
        <v>9.0699999999999985</v>
      </c>
      <c r="BA145" s="5">
        <f t="shared" si="52"/>
        <v>6.67</v>
      </c>
      <c r="BB145" s="5">
        <f t="shared" si="52"/>
        <v>4.3100000000000005</v>
      </c>
      <c r="BC145" s="5">
        <f t="shared" si="52"/>
        <v>2.37</v>
      </c>
      <c r="BD145" s="5">
        <f t="shared" si="52"/>
        <v>1.0399999999999998</v>
      </c>
      <c r="BE145" s="5">
        <f t="shared" si="52"/>
        <v>0.29000000000000009</v>
      </c>
      <c r="BF145" s="5">
        <f t="shared" si="52"/>
        <v>6.0000000000000012E-2</v>
      </c>
      <c r="BG145" s="5">
        <f t="shared" si="52"/>
        <v>0</v>
      </c>
      <c r="BH145" s="5">
        <f t="shared" si="52"/>
        <v>0</v>
      </c>
      <c r="BI145" s="5">
        <f t="shared" si="52"/>
        <v>0.01</v>
      </c>
      <c r="BJ145" s="5">
        <f t="shared" si="52"/>
        <v>0.02</v>
      </c>
      <c r="BK145" s="5">
        <f t="shared" si="52"/>
        <v>0.08</v>
      </c>
      <c r="BL145" s="5">
        <f t="shared" si="52"/>
        <v>0.15</v>
      </c>
      <c r="BM145" s="5">
        <f t="shared" si="52"/>
        <v>0.22999999999999998</v>
      </c>
      <c r="BN145" s="5">
        <f t="shared" si="52"/>
        <v>0.3</v>
      </c>
      <c r="BO145" s="5">
        <f t="shared" si="52"/>
        <v>0.36000000000000004</v>
      </c>
      <c r="BP145" s="5">
        <f t="shared" si="52"/>
        <v>0.38</v>
      </c>
      <c r="BQ145" s="5">
        <f t="shared" si="52"/>
        <v>0.37</v>
      </c>
      <c r="BR145" s="5">
        <f t="shared" si="52"/>
        <v>0.33999999999999997</v>
      </c>
      <c r="BS145" s="5">
        <f t="shared" si="52"/>
        <v>0.29000000000000004</v>
      </c>
      <c r="BT145" s="5">
        <f t="shared" si="52"/>
        <v>0.22000000000000003</v>
      </c>
      <c r="BU145" s="5">
        <f t="shared" si="52"/>
        <v>0.2</v>
      </c>
      <c r="BV145" s="5">
        <f t="shared" si="52"/>
        <v>0.18</v>
      </c>
      <c r="BW145" s="5">
        <f t="shared" si="52"/>
        <v>0.16999999999999998</v>
      </c>
      <c r="BX145" s="5">
        <f t="shared" ref="BX145:EI145" si="53">AVERAGE(BX135:BX144)</f>
        <v>0.18</v>
      </c>
      <c r="BY145" s="5">
        <f t="shared" si="53"/>
        <v>0.18</v>
      </c>
      <c r="BZ145" s="5">
        <f t="shared" si="53"/>
        <v>0.24000000000000005</v>
      </c>
      <c r="CA145" s="5">
        <f t="shared" si="53"/>
        <v>0.35</v>
      </c>
      <c r="CB145" s="5">
        <f t="shared" si="53"/>
        <v>0.48</v>
      </c>
      <c r="CC145" s="5">
        <f t="shared" si="53"/>
        <v>0.64</v>
      </c>
      <c r="CD145" s="5">
        <f t="shared" si="53"/>
        <v>0.83000000000000007</v>
      </c>
      <c r="CE145" s="5">
        <f t="shared" si="53"/>
        <v>0.96</v>
      </c>
      <c r="CF145" s="5">
        <f t="shared" si="53"/>
        <v>1.03</v>
      </c>
      <c r="CG145" s="5">
        <f t="shared" si="53"/>
        <v>0</v>
      </c>
      <c r="CH145" s="5">
        <f t="shared" si="53"/>
        <v>0</v>
      </c>
      <c r="CI145" s="5">
        <f t="shared" si="53"/>
        <v>0</v>
      </c>
      <c r="CJ145" s="5">
        <f t="shared" si="53"/>
        <v>0</v>
      </c>
      <c r="CK145" s="5" t="e">
        <f t="shared" si="53"/>
        <v>#DIV/0!</v>
      </c>
      <c r="CL145" s="5">
        <f t="shared" si="53"/>
        <v>0</v>
      </c>
      <c r="CM145" s="5">
        <f t="shared" si="53"/>
        <v>0</v>
      </c>
      <c r="CN145" s="5">
        <f t="shared" si="53"/>
        <v>0</v>
      </c>
      <c r="CO145" s="5">
        <f t="shared" si="53"/>
        <v>0</v>
      </c>
      <c r="CP145" s="5">
        <f t="shared" si="53"/>
        <v>0</v>
      </c>
      <c r="CQ145" s="5">
        <f t="shared" si="53"/>
        <v>0</v>
      </c>
      <c r="CR145" s="5">
        <f t="shared" si="53"/>
        <v>0</v>
      </c>
      <c r="CS145" s="5">
        <f t="shared" si="53"/>
        <v>0</v>
      </c>
      <c r="CT145" s="5">
        <f t="shared" si="53"/>
        <v>0</v>
      </c>
      <c r="CU145" s="5">
        <f t="shared" si="53"/>
        <v>0</v>
      </c>
      <c r="CV145" s="5">
        <f t="shared" si="53"/>
        <v>0</v>
      </c>
      <c r="CW145" s="5">
        <f t="shared" si="53"/>
        <v>0</v>
      </c>
      <c r="CX145" s="5">
        <f t="shared" si="53"/>
        <v>0</v>
      </c>
      <c r="CY145" s="5">
        <f t="shared" si="53"/>
        <v>0</v>
      </c>
      <c r="CZ145" s="5">
        <f t="shared" si="53"/>
        <v>0</v>
      </c>
      <c r="DA145" s="5">
        <f t="shared" si="53"/>
        <v>0</v>
      </c>
      <c r="DB145" s="5">
        <f t="shared" si="53"/>
        <v>0</v>
      </c>
      <c r="DC145" s="5">
        <f t="shared" si="53"/>
        <v>0</v>
      </c>
      <c r="DD145" s="5">
        <f t="shared" si="53"/>
        <v>0</v>
      </c>
      <c r="DE145" s="5">
        <f t="shared" si="53"/>
        <v>0</v>
      </c>
      <c r="DF145" s="5">
        <f t="shared" si="53"/>
        <v>0</v>
      </c>
      <c r="DG145" s="5">
        <f t="shared" si="53"/>
        <v>0</v>
      </c>
      <c r="DH145" s="5">
        <f t="shared" si="53"/>
        <v>0</v>
      </c>
      <c r="DI145" s="5">
        <f t="shared" si="53"/>
        <v>1.4600000000000002</v>
      </c>
      <c r="DJ145" s="5">
        <f t="shared" si="53"/>
        <v>8.7099999999999991</v>
      </c>
      <c r="DK145" s="5">
        <f t="shared" si="53"/>
        <v>19.740000000000002</v>
      </c>
      <c r="DL145" s="5">
        <f t="shared" si="53"/>
        <v>24.34</v>
      </c>
      <c r="DM145" s="5">
        <f t="shared" si="53"/>
        <v>20.09</v>
      </c>
      <c r="DN145" s="5">
        <f t="shared" si="53"/>
        <v>12.919999999999998</v>
      </c>
      <c r="DO145" s="5">
        <f t="shared" si="53"/>
        <v>7.0400000000000009</v>
      </c>
      <c r="DP145" s="5">
        <f t="shared" si="53"/>
        <v>3.3699999999999997</v>
      </c>
      <c r="DQ145" s="5">
        <f t="shared" si="53"/>
        <v>1.4700000000000002</v>
      </c>
      <c r="DR145" s="5">
        <f t="shared" si="53"/>
        <v>0.59000000000000008</v>
      </c>
      <c r="DS145" s="5">
        <f t="shared" si="53"/>
        <v>0.2</v>
      </c>
      <c r="DT145" s="5">
        <f t="shared" si="53"/>
        <v>0.09</v>
      </c>
      <c r="DU145" s="5">
        <f t="shared" si="53"/>
        <v>0</v>
      </c>
      <c r="DV145" s="5">
        <f t="shared" si="53"/>
        <v>0</v>
      </c>
      <c r="DW145" s="5">
        <f t="shared" si="53"/>
        <v>0</v>
      </c>
      <c r="DX145" s="5">
        <f t="shared" si="53"/>
        <v>0</v>
      </c>
      <c r="DY145" s="5">
        <f t="shared" si="53"/>
        <v>0</v>
      </c>
      <c r="DZ145" s="5">
        <f t="shared" si="53"/>
        <v>0</v>
      </c>
      <c r="EA145" s="5">
        <f t="shared" si="53"/>
        <v>0</v>
      </c>
      <c r="EB145" s="5">
        <f t="shared" si="53"/>
        <v>0</v>
      </c>
      <c r="EC145" s="5">
        <f t="shared" si="53"/>
        <v>0</v>
      </c>
      <c r="ED145" s="5">
        <f t="shared" si="53"/>
        <v>0</v>
      </c>
      <c r="EE145" s="5">
        <f t="shared" si="53"/>
        <v>0</v>
      </c>
      <c r="EF145" s="5">
        <f t="shared" si="53"/>
        <v>0</v>
      </c>
      <c r="EG145" s="5">
        <f t="shared" si="53"/>
        <v>0</v>
      </c>
      <c r="EH145" s="5">
        <f t="shared" si="53"/>
        <v>0</v>
      </c>
      <c r="EI145" s="5">
        <f t="shared" si="53"/>
        <v>0</v>
      </c>
      <c r="EJ145" s="5">
        <f t="shared" ref="EJ145:FE145" si="54">AVERAGE(EJ135:EJ144)</f>
        <v>0</v>
      </c>
      <c r="EK145" s="5">
        <f t="shared" si="54"/>
        <v>0</v>
      </c>
      <c r="EL145" s="5">
        <f t="shared" si="54"/>
        <v>0</v>
      </c>
      <c r="EM145" s="5">
        <f t="shared" si="54"/>
        <v>0</v>
      </c>
      <c r="EN145" s="5">
        <f t="shared" si="54"/>
        <v>0</v>
      </c>
      <c r="EO145" s="5">
        <f t="shared" si="54"/>
        <v>0</v>
      </c>
      <c r="EP145" s="5">
        <f t="shared" si="54"/>
        <v>0</v>
      </c>
      <c r="EQ145" s="5">
        <f t="shared" si="54"/>
        <v>0</v>
      </c>
      <c r="ER145" s="5">
        <f t="shared" si="54"/>
        <v>0</v>
      </c>
      <c r="ES145" s="5">
        <f t="shared" si="54"/>
        <v>0</v>
      </c>
      <c r="ET145" s="5">
        <f t="shared" si="54"/>
        <v>0</v>
      </c>
      <c r="EU145" s="5">
        <f t="shared" si="54"/>
        <v>0</v>
      </c>
      <c r="EV145" s="5">
        <f t="shared" si="54"/>
        <v>0</v>
      </c>
      <c r="EW145" s="5">
        <f t="shared" si="54"/>
        <v>0</v>
      </c>
      <c r="EX145" s="5">
        <f t="shared" si="54"/>
        <v>0</v>
      </c>
      <c r="EY145" s="5">
        <f t="shared" si="54"/>
        <v>0</v>
      </c>
      <c r="EZ145" s="5">
        <f t="shared" si="54"/>
        <v>0</v>
      </c>
      <c r="FA145" s="5">
        <f t="shared" si="54"/>
        <v>0</v>
      </c>
      <c r="FB145" s="5">
        <f t="shared" si="54"/>
        <v>0</v>
      </c>
      <c r="FC145" s="5">
        <f t="shared" si="54"/>
        <v>0</v>
      </c>
      <c r="FD145" s="5">
        <f t="shared" si="54"/>
        <v>0.11100000000000002</v>
      </c>
      <c r="FE145" s="5">
        <f t="shared" si="54"/>
        <v>0.11100000000000002</v>
      </c>
    </row>
    <row r="147" spans="1:161" x14ac:dyDescent="0.25">
      <c r="A147">
        <v>426</v>
      </c>
      <c r="B147" t="s">
        <v>612</v>
      </c>
      <c r="C147" t="s">
        <v>613</v>
      </c>
      <c r="D147">
        <v>9</v>
      </c>
      <c r="E147">
        <v>202.6</v>
      </c>
      <c r="F147">
        <v>0.111</v>
      </c>
      <c r="G147">
        <v>1825.4</v>
      </c>
      <c r="I147">
        <v>41.57</v>
      </c>
      <c r="K147">
        <v>0.29299999999999998</v>
      </c>
      <c r="L147">
        <v>42.89</v>
      </c>
      <c r="M147">
        <v>651.1</v>
      </c>
      <c r="N147">
        <v>4664</v>
      </c>
      <c r="O147">
        <v>91.6</v>
      </c>
      <c r="P147">
        <v>3.621</v>
      </c>
      <c r="Q147">
        <v>4.7750000000000004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0.1</v>
      </c>
      <c r="AR147">
        <v>0.9</v>
      </c>
      <c r="AS147">
        <v>2.6</v>
      </c>
      <c r="AT147">
        <v>5</v>
      </c>
      <c r="AU147">
        <v>7.5</v>
      </c>
      <c r="AV147">
        <v>9.8000000000000007</v>
      </c>
      <c r="AW147">
        <v>11.3</v>
      </c>
      <c r="AX147">
        <v>11.9</v>
      </c>
      <c r="AY147">
        <v>11.5</v>
      </c>
      <c r="AZ147">
        <v>10.199999999999999</v>
      </c>
      <c r="BA147">
        <v>8.3000000000000007</v>
      </c>
      <c r="BB147">
        <v>6</v>
      </c>
      <c r="BC147">
        <v>3.8</v>
      </c>
      <c r="BD147">
        <v>2</v>
      </c>
      <c r="BE147">
        <v>0.7</v>
      </c>
      <c r="BF147">
        <v>0.1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0.1</v>
      </c>
      <c r="BN147">
        <v>0.3</v>
      </c>
      <c r="BO147">
        <v>0.5</v>
      </c>
      <c r="BP147">
        <v>0.6</v>
      </c>
      <c r="BQ147">
        <v>0.6</v>
      </c>
      <c r="BR147">
        <v>0.6</v>
      </c>
      <c r="BS147">
        <v>0.5</v>
      </c>
      <c r="BT147">
        <v>0.3</v>
      </c>
      <c r="BU147">
        <v>0.2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0.1</v>
      </c>
      <c r="CB147">
        <v>0.3</v>
      </c>
      <c r="CC147">
        <v>0.6</v>
      </c>
      <c r="CD147">
        <v>0.9</v>
      </c>
      <c r="CE147">
        <v>1.3</v>
      </c>
      <c r="CF147">
        <v>1.6</v>
      </c>
      <c r="CG147">
        <v>0</v>
      </c>
      <c r="CH147">
        <v>0</v>
      </c>
      <c r="CI147">
        <v>0</v>
      </c>
      <c r="CJ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0.9</v>
      </c>
      <c r="DJ147">
        <v>7.3</v>
      </c>
      <c r="DK147">
        <v>18.600000000000001</v>
      </c>
      <c r="DL147">
        <v>24.2</v>
      </c>
      <c r="DM147">
        <v>20.6</v>
      </c>
      <c r="DN147">
        <v>13.7</v>
      </c>
      <c r="DO147">
        <v>7.8</v>
      </c>
      <c r="DP147">
        <v>3.9</v>
      </c>
      <c r="DQ147">
        <v>1.8</v>
      </c>
      <c r="DR147">
        <v>0.8</v>
      </c>
      <c r="DS147">
        <v>0.3</v>
      </c>
      <c r="DT147">
        <v>0.1</v>
      </c>
      <c r="DU147">
        <v>0</v>
      </c>
      <c r="DV147">
        <v>0</v>
      </c>
      <c r="DW147">
        <v>0</v>
      </c>
      <c r="DX147">
        <v>0</v>
      </c>
      <c r="DY147">
        <v>0</v>
      </c>
      <c r="DZ147">
        <v>0</v>
      </c>
      <c r="EA147">
        <v>0</v>
      </c>
      <c r="EB147">
        <v>0</v>
      </c>
      <c r="EC147">
        <v>0</v>
      </c>
      <c r="ED147">
        <v>0</v>
      </c>
      <c r="EE147">
        <v>0</v>
      </c>
      <c r="EF147">
        <v>0</v>
      </c>
      <c r="EG147">
        <v>0</v>
      </c>
      <c r="EH147">
        <v>0</v>
      </c>
      <c r="EI147">
        <v>0</v>
      </c>
      <c r="EJ147">
        <v>0</v>
      </c>
      <c r="EK147">
        <v>0</v>
      </c>
      <c r="EL147">
        <v>0</v>
      </c>
      <c r="EM147">
        <v>0</v>
      </c>
      <c r="EN147">
        <v>0</v>
      </c>
      <c r="EO147">
        <v>0</v>
      </c>
      <c r="EP147">
        <v>0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EZ147">
        <v>0</v>
      </c>
      <c r="FA147">
        <v>0</v>
      </c>
      <c r="FB147">
        <v>0</v>
      </c>
      <c r="FC147">
        <v>0</v>
      </c>
      <c r="FD147">
        <v>0.111</v>
      </c>
      <c r="FE147">
        <v>0.111</v>
      </c>
    </row>
    <row r="148" spans="1:161" x14ac:dyDescent="0.25">
      <c r="A148">
        <v>427</v>
      </c>
      <c r="B148" t="s">
        <v>614</v>
      </c>
      <c r="C148" t="s">
        <v>615</v>
      </c>
      <c r="D148">
        <v>9</v>
      </c>
      <c r="E148">
        <v>199.6</v>
      </c>
      <c r="F148">
        <v>0.111</v>
      </c>
      <c r="G148">
        <v>1798</v>
      </c>
      <c r="I148">
        <v>38.81</v>
      </c>
      <c r="K148">
        <v>0.29899999999999999</v>
      </c>
      <c r="L148">
        <v>37.89</v>
      </c>
      <c r="M148">
        <v>471.4</v>
      </c>
      <c r="N148">
        <v>4729</v>
      </c>
      <c r="O148">
        <v>87.61</v>
      </c>
      <c r="P148">
        <v>9.3330000000000002</v>
      </c>
      <c r="Q148">
        <v>3.0579999999999998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0.9</v>
      </c>
      <c r="AS148">
        <v>3.1</v>
      </c>
      <c r="AT148">
        <v>6.2</v>
      </c>
      <c r="AU148">
        <v>9.4</v>
      </c>
      <c r="AV148">
        <v>11.7</v>
      </c>
      <c r="AW148">
        <v>12.8</v>
      </c>
      <c r="AX148">
        <v>12.5</v>
      </c>
      <c r="AY148">
        <v>11</v>
      </c>
      <c r="AZ148">
        <v>8.6</v>
      </c>
      <c r="BA148">
        <v>5.9</v>
      </c>
      <c r="BB148">
        <v>3.5</v>
      </c>
      <c r="BC148">
        <v>1.6</v>
      </c>
      <c r="BD148">
        <v>0.4</v>
      </c>
      <c r="BE148">
        <v>0</v>
      </c>
      <c r="BF148">
        <v>0</v>
      </c>
      <c r="BG148">
        <v>0</v>
      </c>
      <c r="BH148">
        <v>0</v>
      </c>
      <c r="BI148">
        <v>0.1</v>
      </c>
      <c r="BJ148">
        <v>0.3</v>
      </c>
      <c r="BK148">
        <v>0.6</v>
      </c>
      <c r="BL148">
        <v>0.9</v>
      </c>
      <c r="BM148">
        <v>1.2</v>
      </c>
      <c r="BN148">
        <v>1.3</v>
      </c>
      <c r="BO148">
        <v>1.3</v>
      </c>
      <c r="BP148">
        <v>1.2</v>
      </c>
      <c r="BQ148">
        <v>1</v>
      </c>
      <c r="BR148">
        <v>0.7</v>
      </c>
      <c r="BS148">
        <v>0.4</v>
      </c>
      <c r="BT148">
        <v>0.2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0.1</v>
      </c>
      <c r="CC148">
        <v>0.3</v>
      </c>
      <c r="CD148">
        <v>0.6</v>
      </c>
      <c r="CE148">
        <v>0.9</v>
      </c>
      <c r="CF148">
        <v>1.1000000000000001</v>
      </c>
      <c r="CG148">
        <v>0</v>
      </c>
      <c r="CH148">
        <v>0</v>
      </c>
      <c r="CI148">
        <v>0</v>
      </c>
      <c r="CJ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4.7</v>
      </c>
      <c r="DK148">
        <v>16.600000000000001</v>
      </c>
      <c r="DL148">
        <v>25</v>
      </c>
      <c r="DM148">
        <v>22.8</v>
      </c>
      <c r="DN148">
        <v>15.4</v>
      </c>
      <c r="DO148">
        <v>8.6</v>
      </c>
      <c r="DP148">
        <v>4.0999999999999996</v>
      </c>
      <c r="DQ148">
        <v>1.8</v>
      </c>
      <c r="DR148">
        <v>0.7</v>
      </c>
      <c r="DS148">
        <v>0.2</v>
      </c>
      <c r="DT148">
        <v>0.1</v>
      </c>
      <c r="DU148">
        <v>0</v>
      </c>
      <c r="DV148">
        <v>0</v>
      </c>
      <c r="DW148">
        <v>0</v>
      </c>
      <c r="DX148">
        <v>0</v>
      </c>
      <c r="DY148">
        <v>0</v>
      </c>
      <c r="DZ148">
        <v>0</v>
      </c>
      <c r="EA148">
        <v>0</v>
      </c>
      <c r="EB148">
        <v>0</v>
      </c>
      <c r="EC148">
        <v>0</v>
      </c>
      <c r="ED148">
        <v>0</v>
      </c>
      <c r="EE148">
        <v>0</v>
      </c>
      <c r="EF148">
        <v>0</v>
      </c>
      <c r="EG148">
        <v>0</v>
      </c>
      <c r="EH148">
        <v>0</v>
      </c>
      <c r="EI148">
        <v>0</v>
      </c>
      <c r="EJ148">
        <v>0</v>
      </c>
      <c r="EK148">
        <v>0</v>
      </c>
      <c r="EL148">
        <v>0</v>
      </c>
      <c r="EM148">
        <v>0</v>
      </c>
      <c r="EN148">
        <v>0</v>
      </c>
      <c r="EO148">
        <v>0</v>
      </c>
      <c r="EP148">
        <v>0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EZ148">
        <v>0</v>
      </c>
      <c r="FA148">
        <v>0</v>
      </c>
      <c r="FB148">
        <v>0</v>
      </c>
      <c r="FC148">
        <v>0</v>
      </c>
      <c r="FD148">
        <v>0.111</v>
      </c>
      <c r="FE148">
        <v>0.111</v>
      </c>
    </row>
    <row r="149" spans="1:161" x14ac:dyDescent="0.25">
      <c r="A149">
        <v>428</v>
      </c>
      <c r="B149" t="s">
        <v>616</v>
      </c>
      <c r="C149" t="s">
        <v>617</v>
      </c>
      <c r="D149">
        <v>9</v>
      </c>
      <c r="E149">
        <v>201.1</v>
      </c>
      <c r="F149">
        <v>0.111</v>
      </c>
      <c r="G149">
        <v>1812.1</v>
      </c>
      <c r="I149">
        <v>39.130000000000003</v>
      </c>
      <c r="K149">
        <v>0.36499999999999999</v>
      </c>
      <c r="L149">
        <v>34.49</v>
      </c>
      <c r="M149">
        <v>406.3</v>
      </c>
      <c r="N149">
        <v>4958</v>
      </c>
      <c r="O149">
        <v>87.19</v>
      </c>
      <c r="P149">
        <v>6.5650000000000004</v>
      </c>
      <c r="Q149">
        <v>6.242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1.1000000000000001</v>
      </c>
      <c r="AS149">
        <v>3.8</v>
      </c>
      <c r="AT149">
        <v>7.5</v>
      </c>
      <c r="AU149">
        <v>11.1</v>
      </c>
      <c r="AV149">
        <v>13.5</v>
      </c>
      <c r="AW149">
        <v>14.2</v>
      </c>
      <c r="AX149">
        <v>13</v>
      </c>
      <c r="AY149">
        <v>10.4</v>
      </c>
      <c r="AZ149">
        <v>7.1</v>
      </c>
      <c r="BA149">
        <v>3.9</v>
      </c>
      <c r="BB149">
        <v>1.5</v>
      </c>
      <c r="BC149">
        <v>0.2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0.2</v>
      </c>
      <c r="BK149">
        <v>0.6</v>
      </c>
      <c r="BL149">
        <v>0.9</v>
      </c>
      <c r="BM149">
        <v>1.1000000000000001</v>
      </c>
      <c r="BN149">
        <v>1.2</v>
      </c>
      <c r="BO149">
        <v>1.1000000000000001</v>
      </c>
      <c r="BP149">
        <v>0.8</v>
      </c>
      <c r="BQ149">
        <v>0.5</v>
      </c>
      <c r="BR149">
        <v>0.2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0.4</v>
      </c>
      <c r="CD149">
        <v>1.1000000000000001</v>
      </c>
      <c r="CE149">
        <v>2</v>
      </c>
      <c r="CF149">
        <v>2.8</v>
      </c>
      <c r="CG149">
        <v>0</v>
      </c>
      <c r="CH149">
        <v>0</v>
      </c>
      <c r="CI149">
        <v>0</v>
      </c>
      <c r="CJ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5.0999999999999996</v>
      </c>
      <c r="DK149">
        <v>17.399999999999999</v>
      </c>
      <c r="DL149">
        <v>25.5</v>
      </c>
      <c r="DM149">
        <v>22.7</v>
      </c>
      <c r="DN149">
        <v>15</v>
      </c>
      <c r="DO149">
        <v>8.1</v>
      </c>
      <c r="DP149">
        <v>3.8</v>
      </c>
      <c r="DQ149">
        <v>1.5</v>
      </c>
      <c r="DR149">
        <v>0.6</v>
      </c>
      <c r="DS149">
        <v>0.2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0.111</v>
      </c>
      <c r="FE149">
        <v>0.111</v>
      </c>
    </row>
    <row r="150" spans="1:161" x14ac:dyDescent="0.25">
      <c r="A150">
        <v>430</v>
      </c>
      <c r="B150" t="s">
        <v>618</v>
      </c>
      <c r="C150" t="s">
        <v>619</v>
      </c>
      <c r="D150">
        <v>9</v>
      </c>
      <c r="E150">
        <v>248.4</v>
      </c>
      <c r="F150">
        <v>0.111</v>
      </c>
      <c r="G150">
        <v>2237.6999999999998</v>
      </c>
      <c r="I150">
        <v>39.61</v>
      </c>
      <c r="K150">
        <v>0.27100000000000002</v>
      </c>
      <c r="L150">
        <v>41.9</v>
      </c>
      <c r="M150">
        <v>3455</v>
      </c>
      <c r="N150">
        <v>0</v>
      </c>
      <c r="O150">
        <v>92.01</v>
      </c>
      <c r="P150">
        <v>7.9930000000000003</v>
      </c>
      <c r="Q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0.6</v>
      </c>
      <c r="AS150">
        <v>2.2000000000000002</v>
      </c>
      <c r="AT150">
        <v>4.8</v>
      </c>
      <c r="AU150">
        <v>7.7</v>
      </c>
      <c r="AV150">
        <v>10.4</v>
      </c>
      <c r="AW150">
        <v>12.2</v>
      </c>
      <c r="AX150">
        <v>12.8</v>
      </c>
      <c r="AY150">
        <v>12.2</v>
      </c>
      <c r="AZ150">
        <v>10.5</v>
      </c>
      <c r="BA150">
        <v>8.1999999999999993</v>
      </c>
      <c r="BB150">
        <v>5.6</v>
      </c>
      <c r="BC150">
        <v>3.2</v>
      </c>
      <c r="BD150">
        <v>1.4</v>
      </c>
      <c r="BE150">
        <v>0.4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0.1</v>
      </c>
      <c r="BU150">
        <v>0.1</v>
      </c>
      <c r="BV150">
        <v>0.2</v>
      </c>
      <c r="BW150">
        <v>0.3</v>
      </c>
      <c r="BX150">
        <v>0.4</v>
      </c>
      <c r="BY150">
        <v>0.5</v>
      </c>
      <c r="BZ150">
        <v>0.6</v>
      </c>
      <c r="CA150">
        <v>0.7</v>
      </c>
      <c r="CB150">
        <v>0.9</v>
      </c>
      <c r="CC150">
        <v>1</v>
      </c>
      <c r="CD150">
        <v>1.1000000000000001</v>
      </c>
      <c r="CE150">
        <v>1.1000000000000001</v>
      </c>
      <c r="CF150">
        <v>1.1000000000000001</v>
      </c>
      <c r="CG150">
        <v>0</v>
      </c>
      <c r="CH150">
        <v>0</v>
      </c>
      <c r="CI150">
        <v>0</v>
      </c>
      <c r="CJ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4.0999999999999996</v>
      </c>
      <c r="DK150">
        <v>14.8</v>
      </c>
      <c r="DL150">
        <v>23.4</v>
      </c>
      <c r="DM150">
        <v>22.7</v>
      </c>
      <c r="DN150">
        <v>16.399999999999999</v>
      </c>
      <c r="DO150">
        <v>9.6999999999999993</v>
      </c>
      <c r="DP150">
        <v>5</v>
      </c>
      <c r="DQ150">
        <v>2.2999999999999998</v>
      </c>
      <c r="DR150">
        <v>1</v>
      </c>
      <c r="DS150">
        <v>0.4</v>
      </c>
      <c r="DT150">
        <v>0.1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0.111</v>
      </c>
      <c r="FE150">
        <v>0.111</v>
      </c>
    </row>
    <row r="151" spans="1:161" x14ac:dyDescent="0.25">
      <c r="A151">
        <v>431</v>
      </c>
      <c r="B151" t="s">
        <v>620</v>
      </c>
      <c r="C151" t="s">
        <v>621</v>
      </c>
      <c r="D151">
        <v>9</v>
      </c>
      <c r="E151">
        <v>248.6</v>
      </c>
      <c r="F151">
        <v>0.111</v>
      </c>
      <c r="G151">
        <v>2240</v>
      </c>
      <c r="I151">
        <v>37.69</v>
      </c>
      <c r="K151">
        <v>0.28799999999999998</v>
      </c>
      <c r="L151">
        <v>38.49</v>
      </c>
      <c r="M151">
        <v>423.8</v>
      </c>
      <c r="N151">
        <v>4792</v>
      </c>
      <c r="O151">
        <v>92.79</v>
      </c>
      <c r="P151">
        <v>2.2679999999999998</v>
      </c>
      <c r="Q151">
        <v>4.944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0.1</v>
      </c>
      <c r="AR151">
        <v>1.4</v>
      </c>
      <c r="AS151">
        <v>3.7</v>
      </c>
      <c r="AT151">
        <v>6.6</v>
      </c>
      <c r="AU151">
        <v>9.5</v>
      </c>
      <c r="AV151">
        <v>11.7</v>
      </c>
      <c r="AW151">
        <v>12.8</v>
      </c>
      <c r="AX151">
        <v>12.7</v>
      </c>
      <c r="AY151">
        <v>11.3</v>
      </c>
      <c r="AZ151">
        <v>9.1999999999999993</v>
      </c>
      <c r="BA151">
        <v>6.6</v>
      </c>
      <c r="BB151">
        <v>4.2</v>
      </c>
      <c r="BC151">
        <v>2.1</v>
      </c>
      <c r="BD151">
        <v>0.8</v>
      </c>
      <c r="BE151">
        <v>0.1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0.1</v>
      </c>
      <c r="BL151">
        <v>0.3</v>
      </c>
      <c r="BM151">
        <v>0.4</v>
      </c>
      <c r="BN151">
        <v>0.4</v>
      </c>
      <c r="BO151">
        <v>0.4</v>
      </c>
      <c r="BP151">
        <v>0.3</v>
      </c>
      <c r="BQ151">
        <v>0.2</v>
      </c>
      <c r="BR151">
        <v>0.1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0.1</v>
      </c>
      <c r="CC151">
        <v>0.5</v>
      </c>
      <c r="CD151">
        <v>1</v>
      </c>
      <c r="CE151">
        <v>1.5</v>
      </c>
      <c r="CF151">
        <v>1.9</v>
      </c>
      <c r="CG151">
        <v>0</v>
      </c>
      <c r="CH151">
        <v>0</v>
      </c>
      <c r="CI151">
        <v>0</v>
      </c>
      <c r="CJ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1.5</v>
      </c>
      <c r="DJ151">
        <v>9</v>
      </c>
      <c r="DK151">
        <v>20.2</v>
      </c>
      <c r="DL151">
        <v>24.5</v>
      </c>
      <c r="DM151">
        <v>19.8</v>
      </c>
      <c r="DN151">
        <v>12.6</v>
      </c>
      <c r="DO151">
        <v>6.8</v>
      </c>
      <c r="DP151">
        <v>3.3</v>
      </c>
      <c r="DQ151">
        <v>1.4</v>
      </c>
      <c r="DR151">
        <v>0.6</v>
      </c>
      <c r="DS151">
        <v>0.2</v>
      </c>
      <c r="DT151">
        <v>0.1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0.111</v>
      </c>
      <c r="FE151">
        <v>0.111</v>
      </c>
    </row>
    <row r="152" spans="1:161" x14ac:dyDescent="0.25">
      <c r="A152">
        <v>432</v>
      </c>
      <c r="B152" t="s">
        <v>622</v>
      </c>
      <c r="C152" t="s">
        <v>623</v>
      </c>
      <c r="D152">
        <v>9</v>
      </c>
      <c r="E152">
        <v>255.5</v>
      </c>
      <c r="F152">
        <v>0.111</v>
      </c>
      <c r="G152">
        <v>2302.1</v>
      </c>
      <c r="I152">
        <v>36.24</v>
      </c>
      <c r="K152">
        <v>0.28799999999999998</v>
      </c>
      <c r="L152">
        <v>37.81</v>
      </c>
      <c r="M152">
        <v>634.6</v>
      </c>
      <c r="N152">
        <v>4562</v>
      </c>
      <c r="O152">
        <v>91.68</v>
      </c>
      <c r="P152">
        <v>3.98</v>
      </c>
      <c r="Q152">
        <v>4.3369999999999997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0.5</v>
      </c>
      <c r="AR152">
        <v>1.9</v>
      </c>
      <c r="AS152">
        <v>4.3</v>
      </c>
      <c r="AT152">
        <v>7.1</v>
      </c>
      <c r="AU152">
        <v>9.6</v>
      </c>
      <c r="AV152">
        <v>11.5</v>
      </c>
      <c r="AW152">
        <v>12.3</v>
      </c>
      <c r="AX152">
        <v>12</v>
      </c>
      <c r="AY152">
        <v>10.7</v>
      </c>
      <c r="AZ152">
        <v>8.6</v>
      </c>
      <c r="BA152">
        <v>6.3</v>
      </c>
      <c r="BB152">
        <v>3.9</v>
      </c>
      <c r="BC152">
        <v>2</v>
      </c>
      <c r="BD152">
        <v>0.8</v>
      </c>
      <c r="BE152">
        <v>0.1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0.1</v>
      </c>
      <c r="BM152">
        <v>0.2</v>
      </c>
      <c r="BN152">
        <v>0.4</v>
      </c>
      <c r="BO152">
        <v>0.5</v>
      </c>
      <c r="BP152">
        <v>0.6</v>
      </c>
      <c r="BQ152">
        <v>0.6</v>
      </c>
      <c r="BR152">
        <v>0.6</v>
      </c>
      <c r="BS152">
        <v>0.4</v>
      </c>
      <c r="BT152">
        <v>0.3</v>
      </c>
      <c r="BU152">
        <v>0.2</v>
      </c>
      <c r="BV152">
        <v>0.1</v>
      </c>
      <c r="BW152">
        <v>0</v>
      </c>
      <c r="BX152">
        <v>0</v>
      </c>
      <c r="BY152">
        <v>0</v>
      </c>
      <c r="BZ152">
        <v>0</v>
      </c>
      <c r="CA152">
        <v>0.1</v>
      </c>
      <c r="CB152">
        <v>0.3</v>
      </c>
      <c r="CC152">
        <v>0.6</v>
      </c>
      <c r="CD152">
        <v>0.9</v>
      </c>
      <c r="CE152">
        <v>1.1000000000000001</v>
      </c>
      <c r="CF152">
        <v>1.3</v>
      </c>
      <c r="CG152">
        <v>0</v>
      </c>
      <c r="CH152">
        <v>0</v>
      </c>
      <c r="CI152">
        <v>0</v>
      </c>
      <c r="CJ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3.8</v>
      </c>
      <c r="DJ152">
        <v>14.2</v>
      </c>
      <c r="DK152">
        <v>23</v>
      </c>
      <c r="DL152">
        <v>22.9</v>
      </c>
      <c r="DM152">
        <v>16.7</v>
      </c>
      <c r="DN152">
        <v>10</v>
      </c>
      <c r="DO152">
        <v>5.2</v>
      </c>
      <c r="DP152">
        <v>2.4</v>
      </c>
      <c r="DQ152">
        <v>1</v>
      </c>
      <c r="DR152">
        <v>0.4</v>
      </c>
      <c r="DS152">
        <v>0.1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0.111</v>
      </c>
      <c r="FE152">
        <v>0.111</v>
      </c>
    </row>
    <row r="153" spans="1:161" s="5" customFormat="1" x14ac:dyDescent="0.25">
      <c r="B153" s="5">
        <v>126</v>
      </c>
      <c r="C153" s="6"/>
      <c r="D153" s="5">
        <f>AVERAGE(D147:D152)</f>
        <v>9</v>
      </c>
      <c r="E153" s="5">
        <f>AVERAGE(E147:E152)</f>
        <v>225.96666666666667</v>
      </c>
      <c r="F153" s="5">
        <f>AVERAGE(F147:F152)</f>
        <v>0.111</v>
      </c>
      <c r="G153" s="5">
        <f>AVERAGE(G147:G152)</f>
        <v>2035.8833333333334</v>
      </c>
      <c r="H153" s="5">
        <f>STDEV(G147:G152)</f>
        <v>246.67208530084116</v>
      </c>
      <c r="I153" s="5">
        <f>AVERAGE(I147:I152)</f>
        <v>38.841666666666669</v>
      </c>
      <c r="J153" s="5">
        <f>STDEV(I147:I152)</f>
        <v>1.8007378117501354</v>
      </c>
      <c r="K153" s="5">
        <f t="shared" ref="K153:AP153" si="55">AVERAGE(K147:K152)</f>
        <v>0.30066666666666669</v>
      </c>
      <c r="L153" s="5">
        <f t="shared" si="55"/>
        <v>38.911666666666669</v>
      </c>
      <c r="M153" s="5">
        <f t="shared" si="55"/>
        <v>1007.0333333333334</v>
      </c>
      <c r="N153" s="5">
        <f t="shared" si="55"/>
        <v>3950.8333333333335</v>
      </c>
      <c r="O153" s="5">
        <f t="shared" si="55"/>
        <v>90.48</v>
      </c>
      <c r="P153" s="5">
        <f t="shared" si="55"/>
        <v>5.626666666666666</v>
      </c>
      <c r="Q153" s="5">
        <f t="shared" si="55"/>
        <v>3.8926666666666665</v>
      </c>
      <c r="R153" s="5" t="e">
        <f t="shared" si="55"/>
        <v>#DIV/0!</v>
      </c>
      <c r="S153" s="5">
        <f t="shared" si="55"/>
        <v>0</v>
      </c>
      <c r="T153" s="5">
        <f t="shared" si="55"/>
        <v>0</v>
      </c>
      <c r="U153" s="5">
        <f t="shared" si="55"/>
        <v>0</v>
      </c>
      <c r="V153" s="5">
        <f t="shared" si="55"/>
        <v>0</v>
      </c>
      <c r="W153" s="5">
        <f t="shared" si="55"/>
        <v>0</v>
      </c>
      <c r="X153" s="5">
        <f t="shared" si="55"/>
        <v>0</v>
      </c>
      <c r="Y153" s="5">
        <f t="shared" si="55"/>
        <v>0</v>
      </c>
      <c r="Z153" s="5">
        <f t="shared" si="55"/>
        <v>0</v>
      </c>
      <c r="AA153" s="5">
        <f t="shared" si="55"/>
        <v>0</v>
      </c>
      <c r="AB153" s="5">
        <f t="shared" si="55"/>
        <v>0</v>
      </c>
      <c r="AC153" s="5">
        <f t="shared" si="55"/>
        <v>0</v>
      </c>
      <c r="AD153" s="5">
        <f t="shared" si="55"/>
        <v>0</v>
      </c>
      <c r="AE153" s="5">
        <f t="shared" si="55"/>
        <v>0</v>
      </c>
      <c r="AF153" s="5">
        <f t="shared" si="55"/>
        <v>0</v>
      </c>
      <c r="AG153" s="5">
        <f t="shared" si="55"/>
        <v>0</v>
      </c>
      <c r="AH153" s="5">
        <f t="shared" si="55"/>
        <v>0</v>
      </c>
      <c r="AI153" s="5">
        <f t="shared" si="55"/>
        <v>0</v>
      </c>
      <c r="AJ153" s="5">
        <f t="shared" si="55"/>
        <v>0</v>
      </c>
      <c r="AK153" s="5">
        <f t="shared" si="55"/>
        <v>0</v>
      </c>
      <c r="AL153" s="5">
        <f t="shared" si="55"/>
        <v>0</v>
      </c>
      <c r="AM153" s="5">
        <f t="shared" si="55"/>
        <v>0</v>
      </c>
      <c r="AN153" s="5">
        <f t="shared" si="55"/>
        <v>0</v>
      </c>
      <c r="AO153" s="5">
        <f t="shared" si="55"/>
        <v>0</v>
      </c>
      <c r="AP153" s="5">
        <f t="shared" si="55"/>
        <v>0</v>
      </c>
      <c r="AQ153" s="5">
        <f t="shared" ref="AQ153:BV153" si="56">AVERAGE(AQ147:AQ152)</f>
        <v>0.11666666666666665</v>
      </c>
      <c r="AR153" s="5">
        <f t="shared" si="56"/>
        <v>1.1333333333333335</v>
      </c>
      <c r="AS153" s="5">
        <f t="shared" si="56"/>
        <v>3.2833333333333332</v>
      </c>
      <c r="AT153" s="5">
        <f t="shared" si="56"/>
        <v>6.2</v>
      </c>
      <c r="AU153" s="5">
        <f t="shared" si="56"/>
        <v>9.1333333333333346</v>
      </c>
      <c r="AV153" s="5">
        <f t="shared" si="56"/>
        <v>11.433333333333332</v>
      </c>
      <c r="AW153" s="5">
        <f t="shared" si="56"/>
        <v>12.6</v>
      </c>
      <c r="AX153" s="5">
        <f t="shared" si="56"/>
        <v>12.483333333333334</v>
      </c>
      <c r="AY153" s="5">
        <f t="shared" si="56"/>
        <v>11.183333333333332</v>
      </c>
      <c r="AZ153" s="5">
        <f t="shared" si="56"/>
        <v>9.0333333333333332</v>
      </c>
      <c r="BA153" s="5">
        <f t="shared" si="56"/>
        <v>6.5333333333333323</v>
      </c>
      <c r="BB153" s="5">
        <f t="shared" si="56"/>
        <v>4.1166666666666663</v>
      </c>
      <c r="BC153" s="5">
        <f t="shared" si="56"/>
        <v>2.15</v>
      </c>
      <c r="BD153" s="5">
        <f t="shared" si="56"/>
        <v>0.89999999999999991</v>
      </c>
      <c r="BE153" s="5">
        <f t="shared" si="56"/>
        <v>0.2166666666666667</v>
      </c>
      <c r="BF153" s="5">
        <f t="shared" si="56"/>
        <v>1.6666666666666666E-2</v>
      </c>
      <c r="BG153" s="5">
        <f t="shared" si="56"/>
        <v>0</v>
      </c>
      <c r="BH153" s="5">
        <f t="shared" si="56"/>
        <v>0</v>
      </c>
      <c r="BI153" s="5">
        <f t="shared" si="56"/>
        <v>1.6666666666666666E-2</v>
      </c>
      <c r="BJ153" s="5">
        <f t="shared" si="56"/>
        <v>8.3333333333333329E-2</v>
      </c>
      <c r="BK153" s="5">
        <f t="shared" si="56"/>
        <v>0.21666666666666667</v>
      </c>
      <c r="BL153" s="5">
        <f t="shared" si="56"/>
        <v>0.3666666666666667</v>
      </c>
      <c r="BM153" s="5">
        <f t="shared" si="56"/>
        <v>0.50000000000000011</v>
      </c>
      <c r="BN153" s="5">
        <f t="shared" si="56"/>
        <v>0.6</v>
      </c>
      <c r="BO153" s="5">
        <f t="shared" si="56"/>
        <v>0.63333333333333341</v>
      </c>
      <c r="BP153" s="5">
        <f t="shared" si="56"/>
        <v>0.58333333333333326</v>
      </c>
      <c r="BQ153" s="5">
        <f t="shared" si="56"/>
        <v>0.48333333333333339</v>
      </c>
      <c r="BR153" s="5">
        <f t="shared" si="56"/>
        <v>0.36666666666666664</v>
      </c>
      <c r="BS153" s="5">
        <f t="shared" si="56"/>
        <v>0.21666666666666667</v>
      </c>
      <c r="BT153" s="5">
        <f t="shared" si="56"/>
        <v>0.15</v>
      </c>
      <c r="BU153" s="5">
        <f t="shared" si="56"/>
        <v>8.3333333333333329E-2</v>
      </c>
      <c r="BV153" s="5">
        <f t="shared" si="56"/>
        <v>5.000000000000001E-2</v>
      </c>
      <c r="BW153" s="5">
        <f t="shared" ref="BW153:DB153" si="57">AVERAGE(BW147:BW152)</f>
        <v>4.9999999999999996E-2</v>
      </c>
      <c r="BX153" s="5">
        <f t="shared" si="57"/>
        <v>6.6666666666666666E-2</v>
      </c>
      <c r="BY153" s="5">
        <f t="shared" si="57"/>
        <v>8.3333333333333329E-2</v>
      </c>
      <c r="BZ153" s="5">
        <f t="shared" si="57"/>
        <v>9.9999999999999992E-2</v>
      </c>
      <c r="CA153" s="5">
        <f t="shared" si="57"/>
        <v>0.15</v>
      </c>
      <c r="CB153" s="5">
        <f t="shared" si="57"/>
        <v>0.28333333333333338</v>
      </c>
      <c r="CC153" s="5">
        <f t="shared" si="57"/>
        <v>0.56666666666666665</v>
      </c>
      <c r="CD153" s="5">
        <f t="shared" si="57"/>
        <v>0.93333333333333346</v>
      </c>
      <c r="CE153" s="5">
        <f t="shared" si="57"/>
        <v>1.3166666666666667</v>
      </c>
      <c r="CF153" s="5">
        <f t="shared" si="57"/>
        <v>1.6333333333333335</v>
      </c>
      <c r="CG153" s="5">
        <f t="shared" si="57"/>
        <v>0</v>
      </c>
      <c r="CH153" s="5">
        <f t="shared" si="57"/>
        <v>0</v>
      </c>
      <c r="CI153" s="5">
        <f t="shared" si="57"/>
        <v>0</v>
      </c>
      <c r="CJ153" s="5">
        <f t="shared" si="57"/>
        <v>0</v>
      </c>
      <c r="CK153" s="5" t="e">
        <f t="shared" si="57"/>
        <v>#DIV/0!</v>
      </c>
      <c r="CL153" s="5">
        <f t="shared" si="57"/>
        <v>0</v>
      </c>
      <c r="CM153" s="5">
        <f t="shared" si="57"/>
        <v>0</v>
      </c>
      <c r="CN153" s="5">
        <f t="shared" si="57"/>
        <v>0</v>
      </c>
      <c r="CO153" s="5">
        <f t="shared" si="57"/>
        <v>0</v>
      </c>
      <c r="CP153" s="5">
        <f t="shared" si="57"/>
        <v>0</v>
      </c>
      <c r="CQ153" s="5">
        <f t="shared" si="57"/>
        <v>0</v>
      </c>
      <c r="CR153" s="5">
        <f t="shared" si="57"/>
        <v>0</v>
      </c>
      <c r="CS153" s="5">
        <f t="shared" si="57"/>
        <v>0</v>
      </c>
      <c r="CT153" s="5">
        <f t="shared" si="57"/>
        <v>0</v>
      </c>
      <c r="CU153" s="5">
        <f t="shared" si="57"/>
        <v>0</v>
      </c>
      <c r="CV153" s="5">
        <f t="shared" si="57"/>
        <v>0</v>
      </c>
      <c r="CW153" s="5">
        <f t="shared" si="57"/>
        <v>0</v>
      </c>
      <c r="CX153" s="5">
        <f t="shared" si="57"/>
        <v>0</v>
      </c>
      <c r="CY153" s="5">
        <f t="shared" si="57"/>
        <v>0</v>
      </c>
      <c r="CZ153" s="5">
        <f t="shared" si="57"/>
        <v>0</v>
      </c>
      <c r="DA153" s="5">
        <f t="shared" si="57"/>
        <v>0</v>
      </c>
      <c r="DB153" s="5">
        <f t="shared" si="57"/>
        <v>0</v>
      </c>
      <c r="DC153" s="5">
        <f t="shared" ref="DC153:EH153" si="58">AVERAGE(DC147:DC152)</f>
        <v>0</v>
      </c>
      <c r="DD153" s="5">
        <f t="shared" si="58"/>
        <v>0</v>
      </c>
      <c r="DE153" s="5">
        <f t="shared" si="58"/>
        <v>0</v>
      </c>
      <c r="DF153" s="5">
        <f t="shared" si="58"/>
        <v>0</v>
      </c>
      <c r="DG153" s="5">
        <f t="shared" si="58"/>
        <v>0</v>
      </c>
      <c r="DH153" s="5">
        <f t="shared" si="58"/>
        <v>0</v>
      </c>
      <c r="DI153" s="5">
        <f t="shared" si="58"/>
        <v>1.0333333333333332</v>
      </c>
      <c r="DJ153" s="5">
        <f t="shared" si="58"/>
        <v>7.4000000000000012</v>
      </c>
      <c r="DK153" s="5">
        <f t="shared" si="58"/>
        <v>18.433333333333334</v>
      </c>
      <c r="DL153" s="5">
        <f t="shared" si="58"/>
        <v>24.25</v>
      </c>
      <c r="DM153" s="5">
        <f t="shared" si="58"/>
        <v>20.883333333333336</v>
      </c>
      <c r="DN153" s="5">
        <f t="shared" si="58"/>
        <v>13.85</v>
      </c>
      <c r="DO153" s="5">
        <f t="shared" si="58"/>
        <v>7.7</v>
      </c>
      <c r="DP153" s="5">
        <f t="shared" si="58"/>
        <v>3.75</v>
      </c>
      <c r="DQ153" s="5">
        <f t="shared" si="58"/>
        <v>1.6333333333333331</v>
      </c>
      <c r="DR153" s="5">
        <f t="shared" si="58"/>
        <v>0.68333333333333346</v>
      </c>
      <c r="DS153" s="5">
        <f t="shared" si="58"/>
        <v>0.23333333333333336</v>
      </c>
      <c r="DT153" s="5">
        <f t="shared" si="58"/>
        <v>6.6666666666666666E-2</v>
      </c>
      <c r="DU153" s="5">
        <f t="shared" si="58"/>
        <v>0</v>
      </c>
      <c r="DV153" s="5">
        <f t="shared" si="58"/>
        <v>0</v>
      </c>
      <c r="DW153" s="5">
        <f t="shared" si="58"/>
        <v>0</v>
      </c>
      <c r="DX153" s="5">
        <f t="shared" si="58"/>
        <v>0</v>
      </c>
      <c r="DY153" s="5">
        <f t="shared" si="58"/>
        <v>0</v>
      </c>
      <c r="DZ153" s="5">
        <f t="shared" si="58"/>
        <v>0</v>
      </c>
      <c r="EA153" s="5">
        <f t="shared" si="58"/>
        <v>0</v>
      </c>
      <c r="EB153" s="5">
        <f t="shared" si="58"/>
        <v>0</v>
      </c>
      <c r="EC153" s="5">
        <f t="shared" si="58"/>
        <v>0</v>
      </c>
      <c r="ED153" s="5">
        <f t="shared" si="58"/>
        <v>0</v>
      </c>
      <c r="EE153" s="5">
        <f t="shared" si="58"/>
        <v>0</v>
      </c>
      <c r="EF153" s="5">
        <f t="shared" si="58"/>
        <v>0</v>
      </c>
      <c r="EG153" s="5">
        <f t="shared" si="58"/>
        <v>0</v>
      </c>
      <c r="EH153" s="5">
        <f t="shared" si="58"/>
        <v>0</v>
      </c>
      <c r="EI153" s="5">
        <f t="shared" ref="EI153:FE153" si="59">AVERAGE(EI147:EI152)</f>
        <v>0</v>
      </c>
      <c r="EJ153" s="5">
        <f t="shared" si="59"/>
        <v>0</v>
      </c>
      <c r="EK153" s="5">
        <f t="shared" si="59"/>
        <v>0</v>
      </c>
      <c r="EL153" s="5">
        <f t="shared" si="59"/>
        <v>0</v>
      </c>
      <c r="EM153" s="5">
        <f t="shared" si="59"/>
        <v>0</v>
      </c>
      <c r="EN153" s="5">
        <f t="shared" si="59"/>
        <v>0</v>
      </c>
      <c r="EO153" s="5">
        <f t="shared" si="59"/>
        <v>0</v>
      </c>
      <c r="EP153" s="5">
        <f t="shared" si="59"/>
        <v>0</v>
      </c>
      <c r="EQ153" s="5">
        <f t="shared" si="59"/>
        <v>0</v>
      </c>
      <c r="ER153" s="5">
        <f t="shared" si="59"/>
        <v>0</v>
      </c>
      <c r="ES153" s="5">
        <f t="shared" si="59"/>
        <v>0</v>
      </c>
      <c r="ET153" s="5">
        <f t="shared" si="59"/>
        <v>0</v>
      </c>
      <c r="EU153" s="5">
        <f t="shared" si="59"/>
        <v>0</v>
      </c>
      <c r="EV153" s="5">
        <f t="shared" si="59"/>
        <v>0</v>
      </c>
      <c r="EW153" s="5">
        <f t="shared" si="59"/>
        <v>0</v>
      </c>
      <c r="EX153" s="5">
        <f t="shared" si="59"/>
        <v>0</v>
      </c>
      <c r="EY153" s="5">
        <f t="shared" si="59"/>
        <v>0</v>
      </c>
      <c r="EZ153" s="5">
        <f t="shared" si="59"/>
        <v>0</v>
      </c>
      <c r="FA153" s="5">
        <f t="shared" si="59"/>
        <v>0</v>
      </c>
      <c r="FB153" s="5">
        <f t="shared" si="59"/>
        <v>0</v>
      </c>
      <c r="FC153" s="5">
        <f t="shared" si="59"/>
        <v>0</v>
      </c>
      <c r="FD153" s="5">
        <f t="shared" si="59"/>
        <v>0.111</v>
      </c>
      <c r="FE153" s="5">
        <f t="shared" si="59"/>
        <v>0.111</v>
      </c>
    </row>
    <row r="155" spans="1:161" x14ac:dyDescent="0.25">
      <c r="A155">
        <v>460</v>
      </c>
      <c r="B155" t="s">
        <v>624</v>
      </c>
      <c r="C155" t="s">
        <v>625</v>
      </c>
      <c r="D155">
        <v>9</v>
      </c>
      <c r="E155">
        <v>177.3</v>
      </c>
      <c r="F155">
        <v>0.111</v>
      </c>
      <c r="G155">
        <v>1597.3</v>
      </c>
      <c r="I155">
        <v>42.97</v>
      </c>
      <c r="K155">
        <v>0.377</v>
      </c>
      <c r="L155">
        <v>36.43</v>
      </c>
      <c r="M155">
        <v>332.8</v>
      </c>
      <c r="N155">
        <v>5213</v>
      </c>
      <c r="O155">
        <v>83.75</v>
      </c>
      <c r="P155">
        <v>13.22</v>
      </c>
      <c r="Q155">
        <v>3.0259999999999998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1.1000000000000001</v>
      </c>
      <c r="AT155">
        <v>4.5999999999999996</v>
      </c>
      <c r="AU155">
        <v>9.3000000000000007</v>
      </c>
      <c r="AV155">
        <v>13.3</v>
      </c>
      <c r="AW155">
        <v>15.2</v>
      </c>
      <c r="AX155">
        <v>14.5</v>
      </c>
      <c r="AY155">
        <v>11.8</v>
      </c>
      <c r="AZ155">
        <v>8</v>
      </c>
      <c r="BA155">
        <v>4.2</v>
      </c>
      <c r="BB155">
        <v>1.5</v>
      </c>
      <c r="BC155">
        <v>0.1</v>
      </c>
      <c r="BD155">
        <v>0</v>
      </c>
      <c r="BE155">
        <v>0</v>
      </c>
      <c r="BF155">
        <v>0</v>
      </c>
      <c r="BG155">
        <v>0</v>
      </c>
      <c r="BH155">
        <v>0.2</v>
      </c>
      <c r="BI155">
        <v>0.7</v>
      </c>
      <c r="BJ155">
        <v>1.4</v>
      </c>
      <c r="BK155">
        <v>2</v>
      </c>
      <c r="BL155">
        <v>2.4</v>
      </c>
      <c r="BM155">
        <v>2.4</v>
      </c>
      <c r="BN155">
        <v>2</v>
      </c>
      <c r="BO155">
        <v>1.4</v>
      </c>
      <c r="BP155">
        <v>0.7</v>
      </c>
      <c r="BQ155">
        <v>0.2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0.2</v>
      </c>
      <c r="CE155">
        <v>0.9</v>
      </c>
      <c r="CF155">
        <v>1.9</v>
      </c>
      <c r="CG155">
        <v>0</v>
      </c>
      <c r="CH155">
        <v>0</v>
      </c>
      <c r="CI155">
        <v>0</v>
      </c>
      <c r="CJ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4.2</v>
      </c>
      <c r="DL155">
        <v>16.100000000000001</v>
      </c>
      <c r="DM155">
        <v>25.9</v>
      </c>
      <c r="DN155">
        <v>24.3</v>
      </c>
      <c r="DO155">
        <v>15.9</v>
      </c>
      <c r="DP155">
        <v>8.1999999999999993</v>
      </c>
      <c r="DQ155">
        <v>3.5</v>
      </c>
      <c r="DR155">
        <v>1.3</v>
      </c>
      <c r="DS155">
        <v>0.4</v>
      </c>
      <c r="DT155">
        <v>0.1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</v>
      </c>
      <c r="FD155">
        <v>0.111</v>
      </c>
      <c r="FE155">
        <v>0.111</v>
      </c>
    </row>
    <row r="156" spans="1:161" x14ac:dyDescent="0.25">
      <c r="A156">
        <v>461</v>
      </c>
      <c r="B156" t="s">
        <v>626</v>
      </c>
      <c r="C156" t="s">
        <v>627</v>
      </c>
      <c r="D156">
        <v>9</v>
      </c>
      <c r="E156">
        <v>241.8</v>
      </c>
      <c r="F156">
        <v>0.111</v>
      </c>
      <c r="G156">
        <v>2178.4</v>
      </c>
      <c r="I156">
        <v>44.01</v>
      </c>
      <c r="K156">
        <v>0.312</v>
      </c>
      <c r="L156">
        <v>45.78</v>
      </c>
      <c r="M156">
        <v>674.7</v>
      </c>
      <c r="N156">
        <v>4474</v>
      </c>
      <c r="O156">
        <v>89.81</v>
      </c>
      <c r="P156">
        <v>5.3550000000000004</v>
      </c>
      <c r="Q156">
        <v>4.8330000000000002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0.1</v>
      </c>
      <c r="AR156">
        <v>0.7</v>
      </c>
      <c r="AS156">
        <v>2</v>
      </c>
      <c r="AT156">
        <v>3.9</v>
      </c>
      <c r="AU156">
        <v>6.2</v>
      </c>
      <c r="AV156">
        <v>8.5</v>
      </c>
      <c r="AW156">
        <v>10.3</v>
      </c>
      <c r="AX156">
        <v>11.3</v>
      </c>
      <c r="AY156">
        <v>11.4</v>
      </c>
      <c r="AZ156">
        <v>10.6</v>
      </c>
      <c r="BA156">
        <v>9</v>
      </c>
      <c r="BB156">
        <v>6.9</v>
      </c>
      <c r="BC156">
        <v>4.7</v>
      </c>
      <c r="BD156">
        <v>2.7</v>
      </c>
      <c r="BE156">
        <v>1.2</v>
      </c>
      <c r="BF156">
        <v>0.3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0.1</v>
      </c>
      <c r="BM156">
        <v>0.2</v>
      </c>
      <c r="BN156">
        <v>0.4</v>
      </c>
      <c r="BO156">
        <v>0.6</v>
      </c>
      <c r="BP156">
        <v>0.8</v>
      </c>
      <c r="BQ156">
        <v>0.8</v>
      </c>
      <c r="BR156">
        <v>0.8</v>
      </c>
      <c r="BS156">
        <v>0.7</v>
      </c>
      <c r="BT156">
        <v>0.5</v>
      </c>
      <c r="BU156">
        <v>0.3</v>
      </c>
      <c r="BV156">
        <v>0.2</v>
      </c>
      <c r="BW156">
        <v>0</v>
      </c>
      <c r="BX156">
        <v>0</v>
      </c>
      <c r="BY156">
        <v>0</v>
      </c>
      <c r="BZ156">
        <v>0</v>
      </c>
      <c r="CA156">
        <v>0.2</v>
      </c>
      <c r="CB156">
        <v>0.4</v>
      </c>
      <c r="CC156">
        <v>0.7</v>
      </c>
      <c r="CD156">
        <v>1</v>
      </c>
      <c r="CE156">
        <v>1.2</v>
      </c>
      <c r="CF156">
        <v>1.4</v>
      </c>
      <c r="CG156">
        <v>0</v>
      </c>
      <c r="CH156">
        <v>0</v>
      </c>
      <c r="CI156">
        <v>0</v>
      </c>
      <c r="CJ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1.4</v>
      </c>
      <c r="DJ156">
        <v>8</v>
      </c>
      <c r="DK156">
        <v>18</v>
      </c>
      <c r="DL156">
        <v>22.8</v>
      </c>
      <c r="DM156">
        <v>19.899999999999999</v>
      </c>
      <c r="DN156">
        <v>13.8</v>
      </c>
      <c r="DO156">
        <v>8.1999999999999993</v>
      </c>
      <c r="DP156">
        <v>4.3</v>
      </c>
      <c r="DQ156">
        <v>2.1</v>
      </c>
      <c r="DR156">
        <v>0.9</v>
      </c>
      <c r="DS156">
        <v>0.4</v>
      </c>
      <c r="DT156">
        <v>0.1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</v>
      </c>
      <c r="FD156">
        <v>0.111</v>
      </c>
      <c r="FE156">
        <v>0.111</v>
      </c>
    </row>
    <row r="157" spans="1:161" x14ac:dyDescent="0.25">
      <c r="A157">
        <v>462</v>
      </c>
      <c r="B157" t="s">
        <v>628</v>
      </c>
      <c r="C157" t="s">
        <v>629</v>
      </c>
      <c r="D157">
        <v>9</v>
      </c>
      <c r="E157">
        <v>243.4</v>
      </c>
      <c r="F157">
        <v>0.111</v>
      </c>
      <c r="G157">
        <v>2193.1999999999998</v>
      </c>
      <c r="I157">
        <v>43.04</v>
      </c>
      <c r="K157">
        <v>0.34300000000000003</v>
      </c>
      <c r="L157">
        <v>37.49</v>
      </c>
      <c r="M157">
        <v>485.9</v>
      </c>
      <c r="N157">
        <v>4928</v>
      </c>
      <c r="O157">
        <v>87.56</v>
      </c>
      <c r="P157">
        <v>5.5270000000000001</v>
      </c>
      <c r="Q157">
        <v>6.91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1.3</v>
      </c>
      <c r="AT157">
        <v>4.5999999999999996</v>
      </c>
      <c r="AU157">
        <v>8.9</v>
      </c>
      <c r="AV157">
        <v>12.8</v>
      </c>
      <c r="AW157">
        <v>15</v>
      </c>
      <c r="AX157">
        <v>14.9</v>
      </c>
      <c r="AY157">
        <v>12.7</v>
      </c>
      <c r="AZ157">
        <v>9.1999999999999993</v>
      </c>
      <c r="BA157">
        <v>5.4</v>
      </c>
      <c r="BB157">
        <v>2.2000000000000002</v>
      </c>
      <c r="BC157">
        <v>0.5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0.1</v>
      </c>
      <c r="BL157">
        <v>0.3</v>
      </c>
      <c r="BM157">
        <v>0.7</v>
      </c>
      <c r="BN157">
        <v>1</v>
      </c>
      <c r="BO157">
        <v>1.1000000000000001</v>
      </c>
      <c r="BP157">
        <v>1</v>
      </c>
      <c r="BQ157">
        <v>0.8</v>
      </c>
      <c r="BR157">
        <v>0.4</v>
      </c>
      <c r="BS157">
        <v>0.1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</v>
      </c>
      <c r="CB157">
        <v>0.1</v>
      </c>
      <c r="CC157">
        <v>0.4</v>
      </c>
      <c r="CD157">
        <v>1.2</v>
      </c>
      <c r="CE157">
        <v>2.2000000000000002</v>
      </c>
      <c r="CF157">
        <v>3</v>
      </c>
      <c r="CG157">
        <v>0</v>
      </c>
      <c r="CH157">
        <v>0</v>
      </c>
      <c r="CI157">
        <v>0</v>
      </c>
      <c r="CJ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5.0999999999999996</v>
      </c>
      <c r="DL157">
        <v>17.600000000000001</v>
      </c>
      <c r="DM157">
        <v>26</v>
      </c>
      <c r="DN157">
        <v>23</v>
      </c>
      <c r="DO157">
        <v>14.9</v>
      </c>
      <c r="DP157">
        <v>7.8</v>
      </c>
      <c r="DQ157">
        <v>3.5</v>
      </c>
      <c r="DR157">
        <v>1.3</v>
      </c>
      <c r="DS157">
        <v>0.4</v>
      </c>
      <c r="DT157">
        <v>0.1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0.111</v>
      </c>
      <c r="FE157">
        <v>0.111</v>
      </c>
    </row>
    <row r="158" spans="1:161" x14ac:dyDescent="0.25">
      <c r="A158">
        <v>463</v>
      </c>
      <c r="B158" t="s">
        <v>630</v>
      </c>
      <c r="C158" t="s">
        <v>631</v>
      </c>
      <c r="D158">
        <v>9</v>
      </c>
      <c r="E158">
        <v>240.1</v>
      </c>
      <c r="F158">
        <v>0.111</v>
      </c>
      <c r="G158">
        <v>2163.3000000000002</v>
      </c>
      <c r="I158">
        <v>41.71</v>
      </c>
      <c r="K158">
        <v>0.309</v>
      </c>
      <c r="L158">
        <v>36.590000000000003</v>
      </c>
      <c r="M158">
        <v>302.5</v>
      </c>
      <c r="N158">
        <v>5488</v>
      </c>
      <c r="O158">
        <v>92.92</v>
      </c>
      <c r="P158">
        <v>5.73</v>
      </c>
      <c r="Q158">
        <v>1.347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0.8</v>
      </c>
      <c r="AS158">
        <v>3.2</v>
      </c>
      <c r="AT158">
        <v>6.7</v>
      </c>
      <c r="AU158">
        <v>10.4</v>
      </c>
      <c r="AV158">
        <v>13.2</v>
      </c>
      <c r="AW158">
        <v>14.5</v>
      </c>
      <c r="AX158">
        <v>14</v>
      </c>
      <c r="AY158">
        <v>12</v>
      </c>
      <c r="AZ158">
        <v>8.9</v>
      </c>
      <c r="BA158">
        <v>5.6</v>
      </c>
      <c r="BB158">
        <v>2.7</v>
      </c>
      <c r="BC158">
        <v>0.8</v>
      </c>
      <c r="BD158">
        <v>0</v>
      </c>
      <c r="BE158">
        <v>0</v>
      </c>
      <c r="BF158">
        <v>0</v>
      </c>
      <c r="BG158">
        <v>0</v>
      </c>
      <c r="BH158">
        <v>0.1</v>
      </c>
      <c r="BI158">
        <v>0.4</v>
      </c>
      <c r="BJ158">
        <v>0.8</v>
      </c>
      <c r="BK158">
        <v>1.1000000000000001</v>
      </c>
      <c r="BL158">
        <v>1.2</v>
      </c>
      <c r="BM158">
        <v>1.1000000000000001</v>
      </c>
      <c r="BN158">
        <v>0.7</v>
      </c>
      <c r="BO158">
        <v>0.3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0.1</v>
      </c>
      <c r="CF158">
        <v>1.2</v>
      </c>
      <c r="CG158">
        <v>0</v>
      </c>
      <c r="CH158">
        <v>0</v>
      </c>
      <c r="CI158">
        <v>0</v>
      </c>
      <c r="CJ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4.2</v>
      </c>
      <c r="DK158">
        <v>15.4</v>
      </c>
      <c r="DL158">
        <v>24.4</v>
      </c>
      <c r="DM158">
        <v>23.3</v>
      </c>
      <c r="DN158">
        <v>16.2</v>
      </c>
      <c r="DO158">
        <v>9.1</v>
      </c>
      <c r="DP158">
        <v>4.4000000000000004</v>
      </c>
      <c r="DQ158">
        <v>1.9</v>
      </c>
      <c r="DR158">
        <v>0.7</v>
      </c>
      <c r="DS158">
        <v>0.2</v>
      </c>
      <c r="DT158">
        <v>0.1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0.111</v>
      </c>
      <c r="FE158">
        <v>0.111</v>
      </c>
    </row>
    <row r="159" spans="1:161" x14ac:dyDescent="0.25">
      <c r="A159">
        <v>464</v>
      </c>
      <c r="B159" t="s">
        <v>632</v>
      </c>
      <c r="C159" t="s">
        <v>633</v>
      </c>
      <c r="D159">
        <v>9</v>
      </c>
      <c r="E159">
        <v>243.2</v>
      </c>
      <c r="F159">
        <v>0.111</v>
      </c>
      <c r="G159">
        <v>2191.4</v>
      </c>
      <c r="I159">
        <v>39.049999999999997</v>
      </c>
      <c r="K159">
        <v>0.34499999999999997</v>
      </c>
      <c r="L159">
        <v>34.799999999999997</v>
      </c>
      <c r="M159">
        <v>308.8</v>
      </c>
      <c r="N159">
        <v>4828</v>
      </c>
      <c r="O159">
        <v>87.43</v>
      </c>
      <c r="P159">
        <v>5.0529999999999999</v>
      </c>
      <c r="Q159">
        <v>7.5209999999999999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1.1000000000000001</v>
      </c>
      <c r="AS159">
        <v>3.8</v>
      </c>
      <c r="AT159">
        <v>7.4</v>
      </c>
      <c r="AU159">
        <v>11</v>
      </c>
      <c r="AV159">
        <v>13.4</v>
      </c>
      <c r="AW159">
        <v>14</v>
      </c>
      <c r="AX159">
        <v>12.9</v>
      </c>
      <c r="AY159">
        <v>10.4</v>
      </c>
      <c r="AZ159">
        <v>7.2</v>
      </c>
      <c r="BA159">
        <v>4.0999999999999996</v>
      </c>
      <c r="BB159">
        <v>1.7</v>
      </c>
      <c r="BC159">
        <v>0.4</v>
      </c>
      <c r="BD159">
        <v>0</v>
      </c>
      <c r="BE159">
        <v>0</v>
      </c>
      <c r="BF159">
        <v>0</v>
      </c>
      <c r="BG159">
        <v>0</v>
      </c>
      <c r="BH159">
        <v>0.1</v>
      </c>
      <c r="BI159">
        <v>0.3</v>
      </c>
      <c r="BJ159">
        <v>0.6</v>
      </c>
      <c r="BK159">
        <v>0.9</v>
      </c>
      <c r="BL159">
        <v>1</v>
      </c>
      <c r="BM159">
        <v>0.9</v>
      </c>
      <c r="BN159">
        <v>0.7</v>
      </c>
      <c r="BO159">
        <v>0.4</v>
      </c>
      <c r="BP159">
        <v>0.1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0.2</v>
      </c>
      <c r="CC159">
        <v>0.7</v>
      </c>
      <c r="CD159">
        <v>1.4</v>
      </c>
      <c r="CE159">
        <v>2.2999999999999998</v>
      </c>
      <c r="CF159">
        <v>3</v>
      </c>
      <c r="CG159">
        <v>0</v>
      </c>
      <c r="CH159">
        <v>0</v>
      </c>
      <c r="CI159">
        <v>0</v>
      </c>
      <c r="CJ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5.0999999999999996</v>
      </c>
      <c r="DK159">
        <v>17.399999999999999</v>
      </c>
      <c r="DL159">
        <v>25.5</v>
      </c>
      <c r="DM159">
        <v>22.7</v>
      </c>
      <c r="DN159">
        <v>15</v>
      </c>
      <c r="DO159">
        <v>8.1999999999999993</v>
      </c>
      <c r="DP159">
        <v>3.8</v>
      </c>
      <c r="DQ159">
        <v>1.6</v>
      </c>
      <c r="DR159">
        <v>0.6</v>
      </c>
      <c r="DS159">
        <v>0.2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0.111</v>
      </c>
      <c r="FE159">
        <v>0.111</v>
      </c>
    </row>
    <row r="160" spans="1:161" x14ac:dyDescent="0.25">
      <c r="A160">
        <v>465</v>
      </c>
      <c r="B160" t="s">
        <v>634</v>
      </c>
      <c r="C160" t="s">
        <v>635</v>
      </c>
      <c r="D160">
        <v>9</v>
      </c>
      <c r="E160">
        <v>232.4</v>
      </c>
      <c r="F160">
        <v>0.111</v>
      </c>
      <c r="G160">
        <v>2093.4</v>
      </c>
      <c r="I160">
        <v>36.14</v>
      </c>
      <c r="K160">
        <v>0.25600000000000001</v>
      </c>
      <c r="L160">
        <v>38.65</v>
      </c>
      <c r="M160">
        <v>2434</v>
      </c>
      <c r="N160">
        <v>0</v>
      </c>
      <c r="O160">
        <v>91.53</v>
      </c>
      <c r="P160">
        <v>8.4740000000000002</v>
      </c>
      <c r="Q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0.4</v>
      </c>
      <c r="AR160">
        <v>1.8</v>
      </c>
      <c r="AS160">
        <v>4</v>
      </c>
      <c r="AT160">
        <v>6.7</v>
      </c>
      <c r="AU160">
        <v>9.3000000000000007</v>
      </c>
      <c r="AV160">
        <v>11.2</v>
      </c>
      <c r="AW160">
        <v>12.1</v>
      </c>
      <c r="AX160">
        <v>11.9</v>
      </c>
      <c r="AY160">
        <v>10.8</v>
      </c>
      <c r="AZ160">
        <v>8.9</v>
      </c>
      <c r="BA160">
        <v>6.6</v>
      </c>
      <c r="BB160">
        <v>4.3</v>
      </c>
      <c r="BC160">
        <v>2.4</v>
      </c>
      <c r="BD160">
        <v>1</v>
      </c>
      <c r="BE160">
        <v>0.2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0.1</v>
      </c>
      <c r="BR160">
        <v>0.2</v>
      </c>
      <c r="BS160">
        <v>0.3</v>
      </c>
      <c r="BT160">
        <v>0.4</v>
      </c>
      <c r="BU160">
        <v>0.5</v>
      </c>
      <c r="BV160">
        <v>0.6</v>
      </c>
      <c r="BW160">
        <v>0.7</v>
      </c>
      <c r="BX160">
        <v>0.8</v>
      </c>
      <c r="BY160">
        <v>0.8</v>
      </c>
      <c r="BZ160">
        <v>0.8</v>
      </c>
      <c r="CA160">
        <v>0.7</v>
      </c>
      <c r="CB160">
        <v>0.7</v>
      </c>
      <c r="CC160">
        <v>0.6</v>
      </c>
      <c r="CD160">
        <v>0.5</v>
      </c>
      <c r="CE160">
        <v>0.5</v>
      </c>
      <c r="CF160">
        <v>0.4</v>
      </c>
      <c r="CG160">
        <v>0</v>
      </c>
      <c r="CH160">
        <v>0</v>
      </c>
      <c r="CI160">
        <v>0</v>
      </c>
      <c r="CJ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3.4</v>
      </c>
      <c r="DJ160">
        <v>13.3</v>
      </c>
      <c r="DK160">
        <v>22.6</v>
      </c>
      <c r="DL160">
        <v>23.2</v>
      </c>
      <c r="DM160">
        <v>17.2</v>
      </c>
      <c r="DN160">
        <v>10.5</v>
      </c>
      <c r="DO160">
        <v>5.5</v>
      </c>
      <c r="DP160">
        <v>2.6</v>
      </c>
      <c r="DQ160">
        <v>1.1000000000000001</v>
      </c>
      <c r="DR160">
        <v>0.4</v>
      </c>
      <c r="DS160">
        <v>0.2</v>
      </c>
      <c r="DT160">
        <v>0.1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0.111</v>
      </c>
      <c r="FE160">
        <v>0.111</v>
      </c>
    </row>
    <row r="161" spans="1:161" s="5" customFormat="1" x14ac:dyDescent="0.25">
      <c r="B161" s="5">
        <v>142</v>
      </c>
      <c r="C161" s="6"/>
      <c r="D161" s="5">
        <f>AVERAGE(D155:D160)</f>
        <v>9</v>
      </c>
      <c r="E161" s="5">
        <f>AVERAGE(E155:E160)</f>
        <v>229.70000000000002</v>
      </c>
      <c r="F161" s="5">
        <f>AVERAGE(F155:F160)</f>
        <v>0.111</v>
      </c>
      <c r="G161" s="5">
        <f>AVERAGE(G155:G160)</f>
        <v>2069.5</v>
      </c>
      <c r="H161" s="5">
        <f>STDEV(G155:G160)</f>
        <v>234.24901280475015</v>
      </c>
      <c r="I161" s="5">
        <f>AVERAGE(I155:I160)</f>
        <v>41.153333333333329</v>
      </c>
      <c r="J161" s="5">
        <f>STDEV(I155:I160)</f>
        <v>2.9962554408238735</v>
      </c>
      <c r="K161" s="5">
        <f t="shared" ref="K161:AP161" si="60">AVERAGE(K155:K160)</f>
        <v>0.32366666666666666</v>
      </c>
      <c r="L161" s="5">
        <f t="shared" si="60"/>
        <v>38.290000000000006</v>
      </c>
      <c r="M161" s="5">
        <f t="shared" si="60"/>
        <v>756.45000000000016</v>
      </c>
      <c r="N161" s="5">
        <f t="shared" si="60"/>
        <v>4155.166666666667</v>
      </c>
      <c r="O161" s="5">
        <f t="shared" si="60"/>
        <v>88.833333333333329</v>
      </c>
      <c r="P161" s="5">
        <f t="shared" si="60"/>
        <v>7.2265000000000015</v>
      </c>
      <c r="Q161" s="5">
        <f t="shared" si="60"/>
        <v>3.9395000000000002</v>
      </c>
      <c r="R161" s="5" t="e">
        <f t="shared" si="60"/>
        <v>#DIV/0!</v>
      </c>
      <c r="S161" s="5">
        <f t="shared" si="60"/>
        <v>0</v>
      </c>
      <c r="T161" s="5">
        <f t="shared" si="60"/>
        <v>0</v>
      </c>
      <c r="U161" s="5">
        <f t="shared" si="60"/>
        <v>0</v>
      </c>
      <c r="V161" s="5">
        <f t="shared" si="60"/>
        <v>0</v>
      </c>
      <c r="W161" s="5">
        <f t="shared" si="60"/>
        <v>0</v>
      </c>
      <c r="X161" s="5">
        <f t="shared" si="60"/>
        <v>0</v>
      </c>
      <c r="Y161" s="5">
        <f t="shared" si="60"/>
        <v>0</v>
      </c>
      <c r="Z161" s="5">
        <f t="shared" si="60"/>
        <v>0</v>
      </c>
      <c r="AA161" s="5">
        <f t="shared" si="60"/>
        <v>0</v>
      </c>
      <c r="AB161" s="5">
        <f t="shared" si="60"/>
        <v>0</v>
      </c>
      <c r="AC161" s="5">
        <f t="shared" si="60"/>
        <v>0</v>
      </c>
      <c r="AD161" s="5">
        <f t="shared" si="60"/>
        <v>0</v>
      </c>
      <c r="AE161" s="5">
        <f t="shared" si="60"/>
        <v>0</v>
      </c>
      <c r="AF161" s="5">
        <f t="shared" si="60"/>
        <v>0</v>
      </c>
      <c r="AG161" s="5">
        <f t="shared" si="60"/>
        <v>0</v>
      </c>
      <c r="AH161" s="5">
        <f t="shared" si="60"/>
        <v>0</v>
      </c>
      <c r="AI161" s="5">
        <f t="shared" si="60"/>
        <v>0</v>
      </c>
      <c r="AJ161" s="5">
        <f t="shared" si="60"/>
        <v>0</v>
      </c>
      <c r="AK161" s="5">
        <f t="shared" si="60"/>
        <v>0</v>
      </c>
      <c r="AL161" s="5">
        <f t="shared" si="60"/>
        <v>0</v>
      </c>
      <c r="AM161" s="5">
        <f t="shared" si="60"/>
        <v>0</v>
      </c>
      <c r="AN161" s="5">
        <f t="shared" si="60"/>
        <v>0</v>
      </c>
      <c r="AO161" s="5">
        <f t="shared" si="60"/>
        <v>0</v>
      </c>
      <c r="AP161" s="5">
        <f t="shared" si="60"/>
        <v>0</v>
      </c>
      <c r="AQ161" s="5">
        <f t="shared" ref="AQ161:BV161" si="61">AVERAGE(AQ155:AQ160)</f>
        <v>8.3333333333333329E-2</v>
      </c>
      <c r="AR161" s="5">
        <f t="shared" si="61"/>
        <v>0.73333333333333339</v>
      </c>
      <c r="AS161" s="5">
        <f t="shared" si="61"/>
        <v>2.5666666666666669</v>
      </c>
      <c r="AT161" s="5">
        <f t="shared" si="61"/>
        <v>5.6500000000000012</v>
      </c>
      <c r="AU161" s="5">
        <f t="shared" si="61"/>
        <v>9.1833333333333318</v>
      </c>
      <c r="AV161" s="5">
        <f t="shared" si="61"/>
        <v>12.066666666666665</v>
      </c>
      <c r="AW161" s="5">
        <f t="shared" si="61"/>
        <v>13.516666666666666</v>
      </c>
      <c r="AX161" s="5">
        <f t="shared" si="61"/>
        <v>13.250000000000002</v>
      </c>
      <c r="AY161" s="5">
        <f t="shared" si="61"/>
        <v>11.516666666666667</v>
      </c>
      <c r="AZ161" s="5">
        <f t="shared" si="61"/>
        <v>8.8000000000000007</v>
      </c>
      <c r="BA161" s="5">
        <f t="shared" si="61"/>
        <v>5.8166666666666673</v>
      </c>
      <c r="BB161" s="5">
        <f t="shared" si="61"/>
        <v>3.2166666666666668</v>
      </c>
      <c r="BC161" s="5">
        <f t="shared" si="61"/>
        <v>1.4833333333333334</v>
      </c>
      <c r="BD161" s="5">
        <f t="shared" si="61"/>
        <v>0.6166666666666667</v>
      </c>
      <c r="BE161" s="5">
        <f t="shared" si="61"/>
        <v>0.23333333333333331</v>
      </c>
      <c r="BF161" s="5">
        <f t="shared" si="61"/>
        <v>4.9999999999999996E-2</v>
      </c>
      <c r="BG161" s="5">
        <f t="shared" si="61"/>
        <v>0</v>
      </c>
      <c r="BH161" s="5">
        <f t="shared" si="61"/>
        <v>6.6666666666666666E-2</v>
      </c>
      <c r="BI161" s="5">
        <f t="shared" si="61"/>
        <v>0.23333333333333336</v>
      </c>
      <c r="BJ161" s="5">
        <f t="shared" si="61"/>
        <v>0.46666666666666673</v>
      </c>
      <c r="BK161" s="5">
        <f t="shared" si="61"/>
        <v>0.68333333333333346</v>
      </c>
      <c r="BL161" s="5">
        <f t="shared" si="61"/>
        <v>0.83333333333333337</v>
      </c>
      <c r="BM161" s="5">
        <f t="shared" si="61"/>
        <v>0.88333333333333341</v>
      </c>
      <c r="BN161" s="5">
        <f t="shared" si="61"/>
        <v>0.79999999999999993</v>
      </c>
      <c r="BO161" s="5">
        <f t="shared" si="61"/>
        <v>0.6333333333333333</v>
      </c>
      <c r="BP161" s="5">
        <f t="shared" si="61"/>
        <v>0.43333333333333335</v>
      </c>
      <c r="BQ161" s="5">
        <f t="shared" si="61"/>
        <v>0.31666666666666671</v>
      </c>
      <c r="BR161" s="5">
        <f t="shared" si="61"/>
        <v>0.23333333333333336</v>
      </c>
      <c r="BS161" s="5">
        <f t="shared" si="61"/>
        <v>0.18333333333333332</v>
      </c>
      <c r="BT161" s="5">
        <f t="shared" si="61"/>
        <v>0.15</v>
      </c>
      <c r="BU161" s="5">
        <f t="shared" si="61"/>
        <v>0.13333333333333333</v>
      </c>
      <c r="BV161" s="5">
        <f t="shared" si="61"/>
        <v>0.13333333333333333</v>
      </c>
      <c r="BW161" s="5">
        <f t="shared" ref="BW161:DB161" si="62">AVERAGE(BW155:BW160)</f>
        <v>0.11666666666666665</v>
      </c>
      <c r="BX161" s="5">
        <f t="shared" si="62"/>
        <v>0.13333333333333333</v>
      </c>
      <c r="BY161" s="5">
        <f t="shared" si="62"/>
        <v>0.13333333333333333</v>
      </c>
      <c r="BZ161" s="5">
        <f t="shared" si="62"/>
        <v>0.13333333333333333</v>
      </c>
      <c r="CA161" s="5">
        <f t="shared" si="62"/>
        <v>0.15</v>
      </c>
      <c r="CB161" s="5">
        <f t="shared" si="62"/>
        <v>0.23333333333333331</v>
      </c>
      <c r="CC161" s="5">
        <f t="shared" si="62"/>
        <v>0.39999999999999997</v>
      </c>
      <c r="CD161" s="5">
        <f t="shared" si="62"/>
        <v>0.71666666666666667</v>
      </c>
      <c r="CE161" s="5">
        <f t="shared" si="62"/>
        <v>1.2</v>
      </c>
      <c r="CF161" s="5">
        <f t="shared" si="62"/>
        <v>1.8166666666666667</v>
      </c>
      <c r="CG161" s="5">
        <f t="shared" si="62"/>
        <v>0</v>
      </c>
      <c r="CH161" s="5">
        <f t="shared" si="62"/>
        <v>0</v>
      </c>
      <c r="CI161" s="5">
        <f t="shared" si="62"/>
        <v>0</v>
      </c>
      <c r="CJ161" s="5">
        <f t="shared" si="62"/>
        <v>0</v>
      </c>
      <c r="CK161" s="5" t="e">
        <f t="shared" si="62"/>
        <v>#DIV/0!</v>
      </c>
      <c r="CL161" s="5">
        <f t="shared" si="62"/>
        <v>0</v>
      </c>
      <c r="CM161" s="5">
        <f t="shared" si="62"/>
        <v>0</v>
      </c>
      <c r="CN161" s="5">
        <f t="shared" si="62"/>
        <v>0</v>
      </c>
      <c r="CO161" s="5">
        <f t="shared" si="62"/>
        <v>0</v>
      </c>
      <c r="CP161" s="5">
        <f t="shared" si="62"/>
        <v>0</v>
      </c>
      <c r="CQ161" s="5">
        <f t="shared" si="62"/>
        <v>0</v>
      </c>
      <c r="CR161" s="5">
        <f t="shared" si="62"/>
        <v>0</v>
      </c>
      <c r="CS161" s="5">
        <f t="shared" si="62"/>
        <v>0</v>
      </c>
      <c r="CT161" s="5">
        <f t="shared" si="62"/>
        <v>0</v>
      </c>
      <c r="CU161" s="5">
        <f t="shared" si="62"/>
        <v>0</v>
      </c>
      <c r="CV161" s="5">
        <f t="shared" si="62"/>
        <v>0</v>
      </c>
      <c r="CW161" s="5">
        <f t="shared" si="62"/>
        <v>0</v>
      </c>
      <c r="CX161" s="5">
        <f t="shared" si="62"/>
        <v>0</v>
      </c>
      <c r="CY161" s="5">
        <f t="shared" si="62"/>
        <v>0</v>
      </c>
      <c r="CZ161" s="5">
        <f t="shared" si="62"/>
        <v>0</v>
      </c>
      <c r="DA161" s="5">
        <f t="shared" si="62"/>
        <v>0</v>
      </c>
      <c r="DB161" s="5">
        <f t="shared" si="62"/>
        <v>0</v>
      </c>
      <c r="DC161" s="5">
        <f t="shared" ref="DC161:EH161" si="63">AVERAGE(DC155:DC160)</f>
        <v>0</v>
      </c>
      <c r="DD161" s="5">
        <f t="shared" si="63"/>
        <v>0</v>
      </c>
      <c r="DE161" s="5">
        <f t="shared" si="63"/>
        <v>0</v>
      </c>
      <c r="DF161" s="5">
        <f t="shared" si="63"/>
        <v>0</v>
      </c>
      <c r="DG161" s="5">
        <f t="shared" si="63"/>
        <v>0</v>
      </c>
      <c r="DH161" s="5">
        <f t="shared" si="63"/>
        <v>0</v>
      </c>
      <c r="DI161" s="5">
        <f t="shared" si="63"/>
        <v>0.79999999999999993</v>
      </c>
      <c r="DJ161" s="5">
        <f t="shared" si="63"/>
        <v>5.0999999999999996</v>
      </c>
      <c r="DK161" s="5">
        <f t="shared" si="63"/>
        <v>13.783333333333331</v>
      </c>
      <c r="DL161" s="5">
        <f t="shared" si="63"/>
        <v>21.599999999999998</v>
      </c>
      <c r="DM161" s="5">
        <f t="shared" si="63"/>
        <v>22.5</v>
      </c>
      <c r="DN161" s="5">
        <f t="shared" si="63"/>
        <v>17.133333333333333</v>
      </c>
      <c r="DO161" s="5">
        <f t="shared" si="63"/>
        <v>10.299999999999999</v>
      </c>
      <c r="DP161" s="5">
        <f t="shared" si="63"/>
        <v>5.1833333333333345</v>
      </c>
      <c r="DQ161" s="5">
        <f t="shared" si="63"/>
        <v>2.2833333333333332</v>
      </c>
      <c r="DR161" s="5">
        <f t="shared" si="63"/>
        <v>0.8666666666666667</v>
      </c>
      <c r="DS161" s="5">
        <f t="shared" si="63"/>
        <v>0.3</v>
      </c>
      <c r="DT161" s="5">
        <f t="shared" si="63"/>
        <v>8.3333333333333329E-2</v>
      </c>
      <c r="DU161" s="5">
        <f t="shared" si="63"/>
        <v>0</v>
      </c>
      <c r="DV161" s="5">
        <f t="shared" si="63"/>
        <v>0</v>
      </c>
      <c r="DW161" s="5">
        <f t="shared" si="63"/>
        <v>0</v>
      </c>
      <c r="DX161" s="5">
        <f t="shared" si="63"/>
        <v>0</v>
      </c>
      <c r="DY161" s="5">
        <f t="shared" si="63"/>
        <v>0</v>
      </c>
      <c r="DZ161" s="5">
        <f t="shared" si="63"/>
        <v>0</v>
      </c>
      <c r="EA161" s="5">
        <f t="shared" si="63"/>
        <v>0</v>
      </c>
      <c r="EB161" s="5">
        <f t="shared" si="63"/>
        <v>0</v>
      </c>
      <c r="EC161" s="5">
        <f t="shared" si="63"/>
        <v>0</v>
      </c>
      <c r="ED161" s="5">
        <f t="shared" si="63"/>
        <v>0</v>
      </c>
      <c r="EE161" s="5">
        <f t="shared" si="63"/>
        <v>0</v>
      </c>
      <c r="EF161" s="5">
        <f t="shared" si="63"/>
        <v>0</v>
      </c>
      <c r="EG161" s="5">
        <f t="shared" si="63"/>
        <v>0</v>
      </c>
      <c r="EH161" s="5">
        <f t="shared" si="63"/>
        <v>0</v>
      </c>
      <c r="EI161" s="5">
        <f t="shared" ref="EI161:FE161" si="64">AVERAGE(EI155:EI160)</f>
        <v>0</v>
      </c>
      <c r="EJ161" s="5">
        <f t="shared" si="64"/>
        <v>0</v>
      </c>
      <c r="EK161" s="5">
        <f t="shared" si="64"/>
        <v>0</v>
      </c>
      <c r="EL161" s="5">
        <f t="shared" si="64"/>
        <v>0</v>
      </c>
      <c r="EM161" s="5">
        <f t="shared" si="64"/>
        <v>0</v>
      </c>
      <c r="EN161" s="5">
        <f t="shared" si="64"/>
        <v>0</v>
      </c>
      <c r="EO161" s="5">
        <f t="shared" si="64"/>
        <v>0</v>
      </c>
      <c r="EP161" s="5">
        <f t="shared" si="64"/>
        <v>0</v>
      </c>
      <c r="EQ161" s="5">
        <f t="shared" si="64"/>
        <v>0</v>
      </c>
      <c r="ER161" s="5">
        <f t="shared" si="64"/>
        <v>0</v>
      </c>
      <c r="ES161" s="5">
        <f t="shared" si="64"/>
        <v>0</v>
      </c>
      <c r="ET161" s="5">
        <f t="shared" si="64"/>
        <v>0</v>
      </c>
      <c r="EU161" s="5">
        <f t="shared" si="64"/>
        <v>0</v>
      </c>
      <c r="EV161" s="5">
        <f t="shared" si="64"/>
        <v>0</v>
      </c>
      <c r="EW161" s="5">
        <f t="shared" si="64"/>
        <v>0</v>
      </c>
      <c r="EX161" s="5">
        <f t="shared" si="64"/>
        <v>0</v>
      </c>
      <c r="EY161" s="5">
        <f t="shared" si="64"/>
        <v>0</v>
      </c>
      <c r="EZ161" s="5">
        <f t="shared" si="64"/>
        <v>0</v>
      </c>
      <c r="FA161" s="5">
        <f t="shared" si="64"/>
        <v>0</v>
      </c>
      <c r="FB161" s="5">
        <f t="shared" si="64"/>
        <v>0</v>
      </c>
      <c r="FC161" s="5">
        <f t="shared" si="64"/>
        <v>0</v>
      </c>
      <c r="FD161" s="5">
        <f t="shared" si="64"/>
        <v>0.111</v>
      </c>
      <c r="FE161" s="5">
        <f t="shared" si="64"/>
        <v>0.111</v>
      </c>
    </row>
    <row r="163" spans="1:161" x14ac:dyDescent="0.25">
      <c r="A163">
        <v>467</v>
      </c>
      <c r="B163" t="s">
        <v>636</v>
      </c>
      <c r="C163" t="s">
        <v>637</v>
      </c>
      <c r="D163">
        <v>9</v>
      </c>
      <c r="E163">
        <v>176.3</v>
      </c>
      <c r="F163">
        <v>0.111</v>
      </c>
      <c r="G163">
        <v>1588.6</v>
      </c>
      <c r="I163">
        <v>42.48</v>
      </c>
      <c r="K163">
        <v>0.33100000000000002</v>
      </c>
      <c r="L163">
        <v>39.65</v>
      </c>
      <c r="M163">
        <v>622.79999999999995</v>
      </c>
      <c r="N163">
        <v>4704</v>
      </c>
      <c r="O163">
        <v>83.64</v>
      </c>
      <c r="P163">
        <v>12.64</v>
      </c>
      <c r="Q163">
        <v>3.7160000000000002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0.7</v>
      </c>
      <c r="AS163">
        <v>2.4</v>
      </c>
      <c r="AT163">
        <v>4.9000000000000004</v>
      </c>
      <c r="AU163">
        <v>7.8</v>
      </c>
      <c r="AV163">
        <v>10.199999999999999</v>
      </c>
      <c r="AW163">
        <v>11.8</v>
      </c>
      <c r="AX163">
        <v>12.1</v>
      </c>
      <c r="AY163">
        <v>11.2</v>
      </c>
      <c r="AZ163">
        <v>9.1999999999999993</v>
      </c>
      <c r="BA163">
        <v>6.7</v>
      </c>
      <c r="BB163">
        <v>4.0999999999999996</v>
      </c>
      <c r="BC163">
        <v>2</v>
      </c>
      <c r="BD163">
        <v>0.6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0.1</v>
      </c>
      <c r="BL163">
        <v>0.4</v>
      </c>
      <c r="BM163">
        <v>0.9</v>
      </c>
      <c r="BN163">
        <v>1.3</v>
      </c>
      <c r="BO163">
        <v>1.6</v>
      </c>
      <c r="BP163">
        <v>1.8</v>
      </c>
      <c r="BQ163">
        <v>1.8</v>
      </c>
      <c r="BR163">
        <v>1.6</v>
      </c>
      <c r="BS163">
        <v>1.3</v>
      </c>
      <c r="BT163">
        <v>0.9</v>
      </c>
      <c r="BU163">
        <v>0.5</v>
      </c>
      <c r="BV163">
        <v>0.2</v>
      </c>
      <c r="BW163">
        <v>0.1</v>
      </c>
      <c r="BX163">
        <v>0</v>
      </c>
      <c r="BY163">
        <v>0</v>
      </c>
      <c r="BZ163">
        <v>0</v>
      </c>
      <c r="CA163">
        <v>0</v>
      </c>
      <c r="CB163">
        <v>0.2</v>
      </c>
      <c r="CC163">
        <v>0.4</v>
      </c>
      <c r="CD163">
        <v>0.7</v>
      </c>
      <c r="CE163">
        <v>1.1000000000000001</v>
      </c>
      <c r="CF163">
        <v>1.3</v>
      </c>
      <c r="CG163">
        <v>0</v>
      </c>
      <c r="CH163">
        <v>0</v>
      </c>
      <c r="CI163">
        <v>0</v>
      </c>
      <c r="CJ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0</v>
      </c>
      <c r="DJ163">
        <v>4.5999999999999996</v>
      </c>
      <c r="DK163">
        <v>16.100000000000001</v>
      </c>
      <c r="DL163">
        <v>24.1</v>
      </c>
      <c r="DM163">
        <v>22.4</v>
      </c>
      <c r="DN163">
        <v>15.7</v>
      </c>
      <c r="DO163">
        <v>9.1</v>
      </c>
      <c r="DP163">
        <v>4.5999999999999996</v>
      </c>
      <c r="DQ163">
        <v>2.1</v>
      </c>
      <c r="DR163">
        <v>0.8</v>
      </c>
      <c r="DS163">
        <v>0.3</v>
      </c>
      <c r="DT163">
        <v>0.1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0.111</v>
      </c>
      <c r="FE163">
        <v>0.111</v>
      </c>
    </row>
    <row r="164" spans="1:161" x14ac:dyDescent="0.25">
      <c r="A164">
        <v>468</v>
      </c>
      <c r="B164" t="s">
        <v>638</v>
      </c>
      <c r="C164" t="s">
        <v>639</v>
      </c>
      <c r="D164">
        <v>9</v>
      </c>
      <c r="E164">
        <v>180.6</v>
      </c>
      <c r="F164">
        <v>0.111</v>
      </c>
      <c r="G164">
        <v>1627</v>
      </c>
      <c r="I164">
        <v>42.22</v>
      </c>
      <c r="K164">
        <v>0.42799999999999999</v>
      </c>
      <c r="L164">
        <v>40.64</v>
      </c>
      <c r="M164">
        <v>546</v>
      </c>
      <c r="N164">
        <v>4573</v>
      </c>
      <c r="O164">
        <v>81.540000000000006</v>
      </c>
      <c r="P164">
        <v>14.23</v>
      </c>
      <c r="Q164">
        <v>4.2229999999999999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0.5</v>
      </c>
      <c r="AR164">
        <v>1.6</v>
      </c>
      <c r="AS164">
        <v>3.3</v>
      </c>
      <c r="AT164">
        <v>5.4</v>
      </c>
      <c r="AU164">
        <v>7.5</v>
      </c>
      <c r="AV164">
        <v>9.1</v>
      </c>
      <c r="AW164">
        <v>10.1</v>
      </c>
      <c r="AX164">
        <v>10.3</v>
      </c>
      <c r="AY164">
        <v>9.6</v>
      </c>
      <c r="AZ164">
        <v>8.3000000000000007</v>
      </c>
      <c r="BA164">
        <v>6.5</v>
      </c>
      <c r="BB164">
        <v>4.5999999999999996</v>
      </c>
      <c r="BC164">
        <v>2.8</v>
      </c>
      <c r="BD164">
        <v>1.4</v>
      </c>
      <c r="BE164">
        <v>0.5</v>
      </c>
      <c r="BF164">
        <v>0.1</v>
      </c>
      <c r="BG164">
        <v>0</v>
      </c>
      <c r="BH164">
        <v>0</v>
      </c>
      <c r="BI164">
        <v>0.1</v>
      </c>
      <c r="BJ164">
        <v>0.3</v>
      </c>
      <c r="BK164">
        <v>0.6</v>
      </c>
      <c r="BL164">
        <v>1</v>
      </c>
      <c r="BM164">
        <v>1.4</v>
      </c>
      <c r="BN164">
        <v>1.7</v>
      </c>
      <c r="BO164">
        <v>1.9</v>
      </c>
      <c r="BP164">
        <v>1.8</v>
      </c>
      <c r="BQ164">
        <v>1.7</v>
      </c>
      <c r="BR164">
        <v>1.4</v>
      </c>
      <c r="BS164">
        <v>1.1000000000000001</v>
      </c>
      <c r="BT164">
        <v>0.7</v>
      </c>
      <c r="BU164">
        <v>0.4</v>
      </c>
      <c r="BV164">
        <v>0.2</v>
      </c>
      <c r="BW164">
        <v>0</v>
      </c>
      <c r="BX164">
        <v>0</v>
      </c>
      <c r="BY164">
        <v>0</v>
      </c>
      <c r="BZ164">
        <v>0</v>
      </c>
      <c r="CA164">
        <v>0.1</v>
      </c>
      <c r="CB164">
        <v>0.3</v>
      </c>
      <c r="CC164">
        <v>0.6</v>
      </c>
      <c r="CD164">
        <v>0.9</v>
      </c>
      <c r="CE164">
        <v>1.1000000000000001</v>
      </c>
      <c r="CF164">
        <v>1.3</v>
      </c>
      <c r="CG164">
        <v>0</v>
      </c>
      <c r="CH164">
        <v>0</v>
      </c>
      <c r="CI164">
        <v>0</v>
      </c>
      <c r="CJ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0</v>
      </c>
      <c r="DI164">
        <v>4.5</v>
      </c>
      <c r="DJ164">
        <v>15.6</v>
      </c>
      <c r="DK164">
        <v>23.4</v>
      </c>
      <c r="DL164">
        <v>22</v>
      </c>
      <c r="DM164">
        <v>15.8</v>
      </c>
      <c r="DN164">
        <v>9.5</v>
      </c>
      <c r="DO164">
        <v>5</v>
      </c>
      <c r="DP164">
        <v>2.4</v>
      </c>
      <c r="DQ164">
        <v>1.1000000000000001</v>
      </c>
      <c r="DR164">
        <v>0.4</v>
      </c>
      <c r="DS164">
        <v>0.2</v>
      </c>
      <c r="DT164">
        <v>0.1</v>
      </c>
      <c r="DU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0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</v>
      </c>
      <c r="FD164">
        <v>0.111</v>
      </c>
      <c r="FE164">
        <v>0.111</v>
      </c>
    </row>
    <row r="165" spans="1:161" x14ac:dyDescent="0.25">
      <c r="A165">
        <v>469</v>
      </c>
      <c r="B165" t="s">
        <v>640</v>
      </c>
      <c r="C165" t="s">
        <v>641</v>
      </c>
      <c r="D165">
        <v>9</v>
      </c>
      <c r="E165">
        <v>180.2</v>
      </c>
      <c r="F165">
        <v>0.111</v>
      </c>
      <c r="G165">
        <v>1623</v>
      </c>
      <c r="I165">
        <v>42.89</v>
      </c>
      <c r="K165">
        <v>0.41899999999999998</v>
      </c>
      <c r="L165">
        <v>40.82</v>
      </c>
      <c r="M165">
        <v>473.9</v>
      </c>
      <c r="N165">
        <v>4742</v>
      </c>
      <c r="O165">
        <v>82.77</v>
      </c>
      <c r="P165">
        <v>12.25</v>
      </c>
      <c r="Q165">
        <v>4.9720000000000004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0.1</v>
      </c>
      <c r="AN165">
        <v>0.2</v>
      </c>
      <c r="AO165">
        <v>0.2</v>
      </c>
      <c r="AP165">
        <v>0.2</v>
      </c>
      <c r="AQ165">
        <v>0.6</v>
      </c>
      <c r="AR165">
        <v>1.5</v>
      </c>
      <c r="AS165">
        <v>3.1</v>
      </c>
      <c r="AT165">
        <v>5.0999999999999996</v>
      </c>
      <c r="AU165">
        <v>7.2</v>
      </c>
      <c r="AV165">
        <v>9</v>
      </c>
      <c r="AW165">
        <v>10.199999999999999</v>
      </c>
      <c r="AX165">
        <v>10.5</v>
      </c>
      <c r="AY165">
        <v>9.9</v>
      </c>
      <c r="AZ165">
        <v>8.6</v>
      </c>
      <c r="BA165">
        <v>6.8</v>
      </c>
      <c r="BB165">
        <v>4.8</v>
      </c>
      <c r="BC165">
        <v>2.9</v>
      </c>
      <c r="BD165">
        <v>1.5</v>
      </c>
      <c r="BE165">
        <v>0.5</v>
      </c>
      <c r="BF165">
        <v>0.1</v>
      </c>
      <c r="BG165">
        <v>0</v>
      </c>
      <c r="BH165">
        <v>0</v>
      </c>
      <c r="BI165">
        <v>0.1</v>
      </c>
      <c r="BJ165">
        <v>0.4</v>
      </c>
      <c r="BK165">
        <v>0.8</v>
      </c>
      <c r="BL165">
        <v>1.2</v>
      </c>
      <c r="BM165">
        <v>1.5</v>
      </c>
      <c r="BN165">
        <v>1.7</v>
      </c>
      <c r="BO165">
        <v>1.7</v>
      </c>
      <c r="BP165">
        <v>1.6</v>
      </c>
      <c r="BQ165">
        <v>1.3</v>
      </c>
      <c r="BR165">
        <v>1</v>
      </c>
      <c r="BS165">
        <v>0.6</v>
      </c>
      <c r="BT165">
        <v>0.3</v>
      </c>
      <c r="BU165">
        <v>0.1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0.2</v>
      </c>
      <c r="CC165">
        <v>0.5</v>
      </c>
      <c r="CD165">
        <v>1</v>
      </c>
      <c r="CE165">
        <v>1.4</v>
      </c>
      <c r="CF165">
        <v>1.8</v>
      </c>
      <c r="CG165">
        <v>0</v>
      </c>
      <c r="CH165">
        <v>0</v>
      </c>
      <c r="CI165">
        <v>0</v>
      </c>
      <c r="CJ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0</v>
      </c>
      <c r="DE165">
        <v>7.9</v>
      </c>
      <c r="DF165">
        <v>22.3</v>
      </c>
      <c r="DG165">
        <v>23.8</v>
      </c>
      <c r="DH165">
        <v>13.5</v>
      </c>
      <c r="DI165">
        <v>7.1</v>
      </c>
      <c r="DJ165">
        <v>6</v>
      </c>
      <c r="DK165">
        <v>6</v>
      </c>
      <c r="DL165">
        <v>5.2</v>
      </c>
      <c r="DM165">
        <v>3.7</v>
      </c>
      <c r="DN165">
        <v>2.2999999999999998</v>
      </c>
      <c r="DO165">
        <v>1.2</v>
      </c>
      <c r="DP165">
        <v>0.6</v>
      </c>
      <c r="DQ165">
        <v>0.3</v>
      </c>
      <c r="DR165">
        <v>0.1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0</v>
      </c>
      <c r="DY165">
        <v>0</v>
      </c>
      <c r="DZ165">
        <v>0</v>
      </c>
      <c r="EA165">
        <v>0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</v>
      </c>
      <c r="FD165">
        <v>0.111</v>
      </c>
      <c r="FE165">
        <v>0.111</v>
      </c>
    </row>
    <row r="166" spans="1:161" x14ac:dyDescent="0.25">
      <c r="A166">
        <v>470</v>
      </c>
      <c r="B166" t="s">
        <v>636</v>
      </c>
      <c r="C166" t="s">
        <v>642</v>
      </c>
      <c r="D166">
        <v>9</v>
      </c>
      <c r="E166">
        <v>177.2</v>
      </c>
      <c r="F166">
        <v>0.111</v>
      </c>
      <c r="G166">
        <v>1596</v>
      </c>
      <c r="I166">
        <v>42.79</v>
      </c>
      <c r="K166">
        <v>0.40899999999999997</v>
      </c>
      <c r="L166">
        <v>39.99</v>
      </c>
      <c r="M166">
        <v>240.2</v>
      </c>
      <c r="N166">
        <v>5139</v>
      </c>
      <c r="O166">
        <v>84.05</v>
      </c>
      <c r="P166">
        <v>12.08</v>
      </c>
      <c r="Q166">
        <v>3.8660000000000001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0.1</v>
      </c>
      <c r="AR166">
        <v>1</v>
      </c>
      <c r="AS166">
        <v>2.9</v>
      </c>
      <c r="AT166">
        <v>5.4</v>
      </c>
      <c r="AU166">
        <v>8</v>
      </c>
      <c r="AV166">
        <v>10.199999999999999</v>
      </c>
      <c r="AW166">
        <v>11.4</v>
      </c>
      <c r="AX166">
        <v>11.5</v>
      </c>
      <c r="AY166">
        <v>10.5</v>
      </c>
      <c r="AZ166">
        <v>8.6999999999999993</v>
      </c>
      <c r="BA166">
        <v>6.5</v>
      </c>
      <c r="BB166">
        <v>4.2</v>
      </c>
      <c r="BC166">
        <v>2.2999999999999998</v>
      </c>
      <c r="BD166">
        <v>0.9</v>
      </c>
      <c r="BE166">
        <v>0.3</v>
      </c>
      <c r="BF166">
        <v>0.3</v>
      </c>
      <c r="BG166">
        <v>0.7</v>
      </c>
      <c r="BH166">
        <v>1.4</v>
      </c>
      <c r="BI166">
        <v>1.9</v>
      </c>
      <c r="BJ166">
        <v>2.2000000000000002</v>
      </c>
      <c r="BK166">
        <v>2.2000000000000002</v>
      </c>
      <c r="BL166">
        <v>1.7</v>
      </c>
      <c r="BM166">
        <v>1.1000000000000001</v>
      </c>
      <c r="BN166">
        <v>0.5</v>
      </c>
      <c r="BO166">
        <v>0.1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0.4</v>
      </c>
      <c r="CE166">
        <v>1.2</v>
      </c>
      <c r="CF166">
        <v>2.2000000000000002</v>
      </c>
      <c r="CG166">
        <v>0</v>
      </c>
      <c r="CH166">
        <v>0</v>
      </c>
      <c r="CI166">
        <v>0</v>
      </c>
      <c r="CJ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0</v>
      </c>
      <c r="DI166">
        <v>1.5</v>
      </c>
      <c r="DJ166">
        <v>8.6</v>
      </c>
      <c r="DK166">
        <v>19.5</v>
      </c>
      <c r="DL166">
        <v>24</v>
      </c>
      <c r="DM166">
        <v>20</v>
      </c>
      <c r="DN166">
        <v>13.1</v>
      </c>
      <c r="DO166">
        <v>7.3</v>
      </c>
      <c r="DP166">
        <v>3.6</v>
      </c>
      <c r="DQ166">
        <v>1.6</v>
      </c>
      <c r="DR166">
        <v>0.6</v>
      </c>
      <c r="DS166">
        <v>0.2</v>
      </c>
      <c r="DT166">
        <v>0.1</v>
      </c>
      <c r="DU166">
        <v>0</v>
      </c>
      <c r="DV166">
        <v>0</v>
      </c>
      <c r="DW166">
        <v>0</v>
      </c>
      <c r="DX166">
        <v>0</v>
      </c>
      <c r="DY166">
        <v>0</v>
      </c>
      <c r="DZ166">
        <v>0</v>
      </c>
      <c r="EA166">
        <v>0</v>
      </c>
      <c r="EB166">
        <v>0</v>
      </c>
      <c r="EC166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0.111</v>
      </c>
      <c r="FE166">
        <v>0.111</v>
      </c>
    </row>
    <row r="167" spans="1:161" x14ac:dyDescent="0.25">
      <c r="A167">
        <v>471</v>
      </c>
      <c r="B167" t="s">
        <v>638</v>
      </c>
      <c r="C167" t="s">
        <v>643</v>
      </c>
      <c r="D167">
        <v>9</v>
      </c>
      <c r="E167">
        <v>171.5</v>
      </c>
      <c r="F167">
        <v>0.111</v>
      </c>
      <c r="G167">
        <v>1545.2</v>
      </c>
      <c r="I167">
        <v>40.75</v>
      </c>
      <c r="K167">
        <v>0.33500000000000002</v>
      </c>
      <c r="L167">
        <v>39.72</v>
      </c>
      <c r="M167">
        <v>492.8</v>
      </c>
      <c r="N167">
        <v>4668</v>
      </c>
      <c r="O167">
        <v>85.7</v>
      </c>
      <c r="P167">
        <v>9.8640000000000008</v>
      </c>
      <c r="Q167">
        <v>4.4379999999999997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0.4</v>
      </c>
      <c r="AR167">
        <v>1.6</v>
      </c>
      <c r="AS167">
        <v>3.5</v>
      </c>
      <c r="AT167">
        <v>5.8</v>
      </c>
      <c r="AU167">
        <v>8.1</v>
      </c>
      <c r="AV167">
        <v>9.9</v>
      </c>
      <c r="AW167">
        <v>11</v>
      </c>
      <c r="AX167">
        <v>11.2</v>
      </c>
      <c r="AY167">
        <v>10.3</v>
      </c>
      <c r="AZ167">
        <v>8.6999999999999993</v>
      </c>
      <c r="BA167">
        <v>6.7</v>
      </c>
      <c r="BB167">
        <v>4.5</v>
      </c>
      <c r="BC167">
        <v>2.6</v>
      </c>
      <c r="BD167">
        <v>1.1000000000000001</v>
      </c>
      <c r="BE167">
        <v>0.3</v>
      </c>
      <c r="BF167">
        <v>0</v>
      </c>
      <c r="BG167">
        <v>0</v>
      </c>
      <c r="BH167">
        <v>0</v>
      </c>
      <c r="BI167">
        <v>0</v>
      </c>
      <c r="BJ167">
        <v>0.2</v>
      </c>
      <c r="BK167">
        <v>0.5</v>
      </c>
      <c r="BL167">
        <v>0.8</v>
      </c>
      <c r="BM167">
        <v>1.2</v>
      </c>
      <c r="BN167">
        <v>1.4</v>
      </c>
      <c r="BO167">
        <v>1.5</v>
      </c>
      <c r="BP167">
        <v>1.4</v>
      </c>
      <c r="BQ167">
        <v>1.2</v>
      </c>
      <c r="BR167">
        <v>0.9</v>
      </c>
      <c r="BS167">
        <v>0.5</v>
      </c>
      <c r="BT167">
        <v>0.3</v>
      </c>
      <c r="BU167">
        <v>0.1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0.1</v>
      </c>
      <c r="CB167">
        <v>0.2</v>
      </c>
      <c r="CC167">
        <v>0.5</v>
      </c>
      <c r="CD167">
        <v>0.9</v>
      </c>
      <c r="CE167">
        <v>1.2</v>
      </c>
      <c r="CF167">
        <v>1.5</v>
      </c>
      <c r="CG167">
        <v>0</v>
      </c>
      <c r="CH167">
        <v>0</v>
      </c>
      <c r="CI167">
        <v>0</v>
      </c>
      <c r="CJ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0</v>
      </c>
      <c r="DI167">
        <v>4.3</v>
      </c>
      <c r="DJ167">
        <v>15</v>
      </c>
      <c r="DK167">
        <v>23</v>
      </c>
      <c r="DL167">
        <v>22</v>
      </c>
      <c r="DM167">
        <v>16.100000000000001</v>
      </c>
      <c r="DN167">
        <v>9.9</v>
      </c>
      <c r="DO167">
        <v>5.3</v>
      </c>
      <c r="DP167">
        <v>2.6</v>
      </c>
      <c r="DQ167">
        <v>1.1000000000000001</v>
      </c>
      <c r="DR167">
        <v>0.5</v>
      </c>
      <c r="DS167">
        <v>0.2</v>
      </c>
      <c r="DT167">
        <v>0.1</v>
      </c>
      <c r="DU167">
        <v>0</v>
      </c>
      <c r="DV167">
        <v>0</v>
      </c>
      <c r="DW167">
        <v>0</v>
      </c>
      <c r="DX167">
        <v>0</v>
      </c>
      <c r="DY167">
        <v>0</v>
      </c>
      <c r="DZ167">
        <v>0</v>
      </c>
      <c r="EA167">
        <v>0</v>
      </c>
      <c r="EB167">
        <v>0</v>
      </c>
      <c r="EC167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</v>
      </c>
      <c r="FD167">
        <v>0.111</v>
      </c>
      <c r="FE167">
        <v>0.111</v>
      </c>
    </row>
    <row r="168" spans="1:161" x14ac:dyDescent="0.25">
      <c r="A168">
        <v>472</v>
      </c>
      <c r="B168" t="s">
        <v>640</v>
      </c>
      <c r="C168" t="s">
        <v>644</v>
      </c>
      <c r="D168">
        <v>9</v>
      </c>
      <c r="E168">
        <v>178</v>
      </c>
      <c r="F168">
        <v>0.111</v>
      </c>
      <c r="G168">
        <v>1603.7</v>
      </c>
      <c r="I168">
        <v>41.62</v>
      </c>
      <c r="K168">
        <v>0.40699999999999997</v>
      </c>
      <c r="L168">
        <v>36.1</v>
      </c>
      <c r="M168">
        <v>311.60000000000002</v>
      </c>
      <c r="N168">
        <v>4871</v>
      </c>
      <c r="O168">
        <v>80.19</v>
      </c>
      <c r="P168">
        <v>14.56</v>
      </c>
      <c r="Q168">
        <v>5.2480000000000002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0.1</v>
      </c>
      <c r="AR168">
        <v>1.4</v>
      </c>
      <c r="AS168">
        <v>3.8</v>
      </c>
      <c r="AT168">
        <v>6.7</v>
      </c>
      <c r="AU168">
        <v>9.4</v>
      </c>
      <c r="AV168">
        <v>11.1</v>
      </c>
      <c r="AW168">
        <v>11.7</v>
      </c>
      <c r="AX168">
        <v>11</v>
      </c>
      <c r="AY168">
        <v>9.3000000000000007</v>
      </c>
      <c r="AZ168">
        <v>7</v>
      </c>
      <c r="BA168">
        <v>4.5999999999999996</v>
      </c>
      <c r="BB168">
        <v>2.6</v>
      </c>
      <c r="BC168">
        <v>1.1000000000000001</v>
      </c>
      <c r="BD168">
        <v>0.2</v>
      </c>
      <c r="BE168">
        <v>0</v>
      </c>
      <c r="BF168">
        <v>0</v>
      </c>
      <c r="BG168">
        <v>0.2</v>
      </c>
      <c r="BH168">
        <v>0.7</v>
      </c>
      <c r="BI168">
        <v>1.3</v>
      </c>
      <c r="BJ168">
        <v>1.8</v>
      </c>
      <c r="BK168">
        <v>2.2000000000000002</v>
      </c>
      <c r="BL168">
        <v>2.2999999999999998</v>
      </c>
      <c r="BM168">
        <v>2.1</v>
      </c>
      <c r="BN168">
        <v>1.7</v>
      </c>
      <c r="BO168">
        <v>1.2</v>
      </c>
      <c r="BP168">
        <v>0.7</v>
      </c>
      <c r="BQ168">
        <v>0.2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0.1</v>
      </c>
      <c r="CC168">
        <v>0.4</v>
      </c>
      <c r="CD168">
        <v>1</v>
      </c>
      <c r="CE168">
        <v>1.6</v>
      </c>
      <c r="CF168">
        <v>2.2000000000000002</v>
      </c>
      <c r="CG168">
        <v>0</v>
      </c>
      <c r="CH168">
        <v>0</v>
      </c>
      <c r="CI168">
        <v>0</v>
      </c>
      <c r="CJ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0</v>
      </c>
      <c r="DI168">
        <v>1.3</v>
      </c>
      <c r="DJ168">
        <v>8.8000000000000007</v>
      </c>
      <c r="DK168">
        <v>20.7</v>
      </c>
      <c r="DL168">
        <v>25.2</v>
      </c>
      <c r="DM168">
        <v>20.100000000000001</v>
      </c>
      <c r="DN168">
        <v>12.4</v>
      </c>
      <c r="DO168">
        <v>6.5</v>
      </c>
      <c r="DP168">
        <v>3</v>
      </c>
      <c r="DQ168">
        <v>1.2</v>
      </c>
      <c r="DR168">
        <v>0.5</v>
      </c>
      <c r="DS168">
        <v>0.2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0.111</v>
      </c>
      <c r="FE168">
        <v>0.111</v>
      </c>
    </row>
    <row r="169" spans="1:161" x14ac:dyDescent="0.25">
      <c r="A169">
        <v>473</v>
      </c>
      <c r="B169" t="s">
        <v>645</v>
      </c>
      <c r="C169" t="s">
        <v>646</v>
      </c>
      <c r="D169">
        <v>9</v>
      </c>
      <c r="E169">
        <v>181.3</v>
      </c>
      <c r="F169">
        <v>0.111</v>
      </c>
      <c r="G169">
        <v>1633.3</v>
      </c>
      <c r="I169">
        <v>41.33</v>
      </c>
      <c r="K169">
        <v>0.40100000000000002</v>
      </c>
      <c r="L169">
        <v>40.020000000000003</v>
      </c>
      <c r="M169">
        <v>460.1</v>
      </c>
      <c r="N169">
        <v>4874</v>
      </c>
      <c r="O169">
        <v>85.17</v>
      </c>
      <c r="P169">
        <v>10.17</v>
      </c>
      <c r="Q169">
        <v>4.6539999999999999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0.5</v>
      </c>
      <c r="AR169">
        <v>1.9</v>
      </c>
      <c r="AS169">
        <v>4</v>
      </c>
      <c r="AT169">
        <v>6.3</v>
      </c>
      <c r="AU169">
        <v>8.3000000000000007</v>
      </c>
      <c r="AV169">
        <v>9.6999999999999993</v>
      </c>
      <c r="AW169">
        <v>10.4</v>
      </c>
      <c r="AX169">
        <v>10.3</v>
      </c>
      <c r="AY169">
        <v>9.5</v>
      </c>
      <c r="AZ169">
        <v>8.1</v>
      </c>
      <c r="BA169">
        <v>6.4</v>
      </c>
      <c r="BB169">
        <v>4.5999999999999996</v>
      </c>
      <c r="BC169">
        <v>2.9</v>
      </c>
      <c r="BD169">
        <v>1.5</v>
      </c>
      <c r="BE169">
        <v>0.6</v>
      </c>
      <c r="BF169">
        <v>0.1</v>
      </c>
      <c r="BG169">
        <v>0</v>
      </c>
      <c r="BH169">
        <v>0</v>
      </c>
      <c r="BI169">
        <v>0.1</v>
      </c>
      <c r="BJ169">
        <v>0.3</v>
      </c>
      <c r="BK169">
        <v>0.6</v>
      </c>
      <c r="BL169">
        <v>1</v>
      </c>
      <c r="BM169">
        <v>1.3</v>
      </c>
      <c r="BN169">
        <v>1.5</v>
      </c>
      <c r="BO169">
        <v>1.6</v>
      </c>
      <c r="BP169">
        <v>1.4</v>
      </c>
      <c r="BQ169">
        <v>1.1000000000000001</v>
      </c>
      <c r="BR169">
        <v>0.7</v>
      </c>
      <c r="BS169">
        <v>0.4</v>
      </c>
      <c r="BT169">
        <v>0.1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0.1</v>
      </c>
      <c r="CC169">
        <v>0.4</v>
      </c>
      <c r="CD169">
        <v>0.8</v>
      </c>
      <c r="CE169">
        <v>1.4</v>
      </c>
      <c r="CF169">
        <v>1.9</v>
      </c>
      <c r="CG169">
        <v>0</v>
      </c>
      <c r="CH169">
        <v>0</v>
      </c>
      <c r="CI169">
        <v>0</v>
      </c>
      <c r="CJ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0</v>
      </c>
      <c r="DI169">
        <v>4.0999999999999996</v>
      </c>
      <c r="DJ169">
        <v>15.1</v>
      </c>
      <c r="DK169">
        <v>23.9</v>
      </c>
      <c r="DL169">
        <v>22.9</v>
      </c>
      <c r="DM169">
        <v>16.100000000000001</v>
      </c>
      <c r="DN169">
        <v>9.4</v>
      </c>
      <c r="DO169">
        <v>4.8</v>
      </c>
      <c r="DP169">
        <v>2.2000000000000002</v>
      </c>
      <c r="DQ169">
        <v>0.9</v>
      </c>
      <c r="DR169">
        <v>0.4</v>
      </c>
      <c r="DS169">
        <v>0.1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0.111</v>
      </c>
      <c r="FE169">
        <v>0.111</v>
      </c>
    </row>
    <row r="170" spans="1:161" x14ac:dyDescent="0.25">
      <c r="A170">
        <v>474</v>
      </c>
      <c r="B170" t="s">
        <v>647</v>
      </c>
      <c r="C170" t="s">
        <v>648</v>
      </c>
      <c r="D170">
        <v>9</v>
      </c>
      <c r="E170">
        <v>178.1</v>
      </c>
      <c r="F170">
        <v>0.111</v>
      </c>
      <c r="G170">
        <v>1604.9</v>
      </c>
      <c r="I170">
        <v>42.44</v>
      </c>
      <c r="K170">
        <v>0.35099999999999998</v>
      </c>
      <c r="L170">
        <v>39.76</v>
      </c>
      <c r="M170">
        <v>293.3</v>
      </c>
      <c r="N170">
        <v>4261</v>
      </c>
      <c r="O170">
        <v>79.44</v>
      </c>
      <c r="P170">
        <v>14.98</v>
      </c>
      <c r="Q170">
        <v>5.5789999999999997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1.1000000000000001</v>
      </c>
      <c r="AS170">
        <v>3.5</v>
      </c>
      <c r="AT170">
        <v>6.4</v>
      </c>
      <c r="AU170">
        <v>9</v>
      </c>
      <c r="AV170">
        <v>10.5</v>
      </c>
      <c r="AW170">
        <v>10.9</v>
      </c>
      <c r="AX170">
        <v>10.1</v>
      </c>
      <c r="AY170">
        <v>8.6</v>
      </c>
      <c r="AZ170">
        <v>6.7</v>
      </c>
      <c r="BA170">
        <v>4.9000000000000004</v>
      </c>
      <c r="BB170">
        <v>3.3</v>
      </c>
      <c r="BC170">
        <v>2.1</v>
      </c>
      <c r="BD170">
        <v>1.3</v>
      </c>
      <c r="BE170">
        <v>0.9</v>
      </c>
      <c r="BF170">
        <v>0.9</v>
      </c>
      <c r="BG170">
        <v>1</v>
      </c>
      <c r="BH170">
        <v>1.3</v>
      </c>
      <c r="BI170">
        <v>1.5</v>
      </c>
      <c r="BJ170">
        <v>1.7</v>
      </c>
      <c r="BK170">
        <v>1.8</v>
      </c>
      <c r="BL170">
        <v>1.7</v>
      </c>
      <c r="BM170">
        <v>1.6</v>
      </c>
      <c r="BN170">
        <v>1.3</v>
      </c>
      <c r="BO170">
        <v>1</v>
      </c>
      <c r="BP170">
        <v>0.7</v>
      </c>
      <c r="BQ170">
        <v>0.4</v>
      </c>
      <c r="BR170">
        <v>0.2</v>
      </c>
      <c r="BS170">
        <v>0.1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0.2</v>
      </c>
      <c r="CA170">
        <v>0.3</v>
      </c>
      <c r="CB170">
        <v>0.6</v>
      </c>
      <c r="CC170">
        <v>0.8</v>
      </c>
      <c r="CD170">
        <v>1.1000000000000001</v>
      </c>
      <c r="CE170">
        <v>1.2</v>
      </c>
      <c r="CF170">
        <v>1.3</v>
      </c>
      <c r="CG170">
        <v>0</v>
      </c>
      <c r="CH170">
        <v>0</v>
      </c>
      <c r="CI170">
        <v>0</v>
      </c>
      <c r="CJ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>
        <v>5.6</v>
      </c>
      <c r="DK170">
        <v>18.600000000000001</v>
      </c>
      <c r="DL170">
        <v>26.4</v>
      </c>
      <c r="DM170">
        <v>22.4</v>
      </c>
      <c r="DN170">
        <v>14.2</v>
      </c>
      <c r="DO170">
        <v>7.4</v>
      </c>
      <c r="DP170">
        <v>3.3</v>
      </c>
      <c r="DQ170">
        <v>1.4</v>
      </c>
      <c r="DR170">
        <v>0.5</v>
      </c>
      <c r="DS170">
        <v>0.2</v>
      </c>
      <c r="DT170">
        <v>0.1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</v>
      </c>
      <c r="FD170">
        <v>0.111</v>
      </c>
      <c r="FE170">
        <v>0.111</v>
      </c>
    </row>
    <row r="171" spans="1:161" x14ac:dyDescent="0.25">
      <c r="A171">
        <v>475</v>
      </c>
      <c r="B171" t="s">
        <v>649</v>
      </c>
      <c r="C171" t="s">
        <v>650</v>
      </c>
      <c r="D171">
        <v>9</v>
      </c>
      <c r="E171">
        <v>213</v>
      </c>
      <c r="F171">
        <v>0.111</v>
      </c>
      <c r="G171">
        <v>1918.8</v>
      </c>
      <c r="I171">
        <v>44.5</v>
      </c>
      <c r="K171">
        <v>0.35499999999999998</v>
      </c>
      <c r="L171">
        <v>42.7</v>
      </c>
      <c r="M171">
        <v>368.2</v>
      </c>
      <c r="N171">
        <v>4748</v>
      </c>
      <c r="O171">
        <v>85.64</v>
      </c>
      <c r="P171">
        <v>9.7360000000000007</v>
      </c>
      <c r="Q171">
        <v>4.6219999999999999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0.2</v>
      </c>
      <c r="AS171">
        <v>1.6</v>
      </c>
      <c r="AT171">
        <v>4.0999999999999996</v>
      </c>
      <c r="AU171">
        <v>7</v>
      </c>
      <c r="AV171">
        <v>9.6999999999999993</v>
      </c>
      <c r="AW171">
        <v>11.4</v>
      </c>
      <c r="AX171">
        <v>12</v>
      </c>
      <c r="AY171">
        <v>11.4</v>
      </c>
      <c r="AZ171">
        <v>9.8000000000000007</v>
      </c>
      <c r="BA171">
        <v>7.7</v>
      </c>
      <c r="BB171">
        <v>5.4</v>
      </c>
      <c r="BC171">
        <v>3.2</v>
      </c>
      <c r="BD171">
        <v>1.6</v>
      </c>
      <c r="BE171">
        <v>0.5</v>
      </c>
      <c r="BF171">
        <v>0</v>
      </c>
      <c r="BG171">
        <v>0</v>
      </c>
      <c r="BH171">
        <v>0.2</v>
      </c>
      <c r="BI171">
        <v>0.5</v>
      </c>
      <c r="BJ171">
        <v>0.8</v>
      </c>
      <c r="BK171">
        <v>1.2</v>
      </c>
      <c r="BL171">
        <v>1.4</v>
      </c>
      <c r="BM171">
        <v>1.5</v>
      </c>
      <c r="BN171">
        <v>1.4</v>
      </c>
      <c r="BO171">
        <v>1.2</v>
      </c>
      <c r="BP171">
        <v>0.8</v>
      </c>
      <c r="BQ171">
        <v>0.5</v>
      </c>
      <c r="BR171">
        <v>0.2</v>
      </c>
      <c r="BS171">
        <v>0.1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0.2</v>
      </c>
      <c r="CC171">
        <v>0.5</v>
      </c>
      <c r="CD171">
        <v>0.9</v>
      </c>
      <c r="CE171">
        <v>1.4</v>
      </c>
      <c r="CF171">
        <v>1.7</v>
      </c>
      <c r="CG171">
        <v>0</v>
      </c>
      <c r="CH171">
        <v>0</v>
      </c>
      <c r="CI171">
        <v>0</v>
      </c>
      <c r="CJ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2</v>
      </c>
      <c r="DK171">
        <v>10.4</v>
      </c>
      <c r="DL171">
        <v>21.5</v>
      </c>
      <c r="DM171">
        <v>24.7</v>
      </c>
      <c r="DN171">
        <v>19.100000000000001</v>
      </c>
      <c r="DO171">
        <v>11.7</v>
      </c>
      <c r="DP171">
        <v>6.1</v>
      </c>
      <c r="DQ171">
        <v>2.8</v>
      </c>
      <c r="DR171">
        <v>1.2</v>
      </c>
      <c r="DS171">
        <v>0.4</v>
      </c>
      <c r="DT171">
        <v>0.2</v>
      </c>
      <c r="DU171">
        <v>0</v>
      </c>
      <c r="DV171">
        <v>0</v>
      </c>
      <c r="DW171">
        <v>0</v>
      </c>
      <c r="DX171">
        <v>0</v>
      </c>
      <c r="DY171">
        <v>0</v>
      </c>
      <c r="DZ171">
        <v>0</v>
      </c>
      <c r="EA171">
        <v>0</v>
      </c>
      <c r="EB171">
        <v>0</v>
      </c>
      <c r="EC171">
        <v>0</v>
      </c>
      <c r="ED171">
        <v>0</v>
      </c>
      <c r="EE171">
        <v>0</v>
      </c>
      <c r="EF171">
        <v>0</v>
      </c>
      <c r="EG171">
        <v>0</v>
      </c>
      <c r="EH171">
        <v>0</v>
      </c>
      <c r="EI171">
        <v>0</v>
      </c>
      <c r="EJ171">
        <v>0</v>
      </c>
      <c r="EK171">
        <v>0</v>
      </c>
      <c r="EL171">
        <v>0</v>
      </c>
      <c r="EM171">
        <v>0</v>
      </c>
      <c r="EN171">
        <v>0</v>
      </c>
      <c r="EO171">
        <v>0</v>
      </c>
      <c r="EP171">
        <v>0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</v>
      </c>
      <c r="FD171">
        <v>0.111</v>
      </c>
      <c r="FE171">
        <v>0.111</v>
      </c>
    </row>
    <row r="172" spans="1:161" x14ac:dyDescent="0.25">
      <c r="A172">
        <v>476</v>
      </c>
      <c r="B172" t="s">
        <v>651</v>
      </c>
      <c r="C172" t="s">
        <v>652</v>
      </c>
      <c r="D172">
        <v>9</v>
      </c>
      <c r="E172">
        <v>206.7</v>
      </c>
      <c r="F172">
        <v>0.111</v>
      </c>
      <c r="G172">
        <v>1862.2</v>
      </c>
      <c r="I172">
        <v>41.69</v>
      </c>
      <c r="K172">
        <v>0.33900000000000002</v>
      </c>
      <c r="L172">
        <v>35.32</v>
      </c>
      <c r="M172">
        <v>181.1</v>
      </c>
      <c r="N172">
        <v>5379</v>
      </c>
      <c r="O172">
        <v>87.43</v>
      </c>
      <c r="P172">
        <v>10.06</v>
      </c>
      <c r="Q172">
        <v>2.5110000000000001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0.5</v>
      </c>
      <c r="AS172">
        <v>3.1</v>
      </c>
      <c r="AT172">
        <v>7.1</v>
      </c>
      <c r="AU172">
        <v>11</v>
      </c>
      <c r="AV172">
        <v>13.7</v>
      </c>
      <c r="AW172">
        <v>14.3</v>
      </c>
      <c r="AX172">
        <v>13.1</v>
      </c>
      <c r="AY172">
        <v>10.5</v>
      </c>
      <c r="AZ172">
        <v>7.3</v>
      </c>
      <c r="BA172">
        <v>4.3</v>
      </c>
      <c r="BB172">
        <v>1.9</v>
      </c>
      <c r="BC172">
        <v>0.5</v>
      </c>
      <c r="BD172">
        <v>0</v>
      </c>
      <c r="BE172">
        <v>0.3</v>
      </c>
      <c r="BF172">
        <v>1</v>
      </c>
      <c r="BG172">
        <v>1.7</v>
      </c>
      <c r="BH172">
        <v>2.1</v>
      </c>
      <c r="BI172">
        <v>2.1</v>
      </c>
      <c r="BJ172">
        <v>1.6</v>
      </c>
      <c r="BK172">
        <v>0.9</v>
      </c>
      <c r="BL172">
        <v>0.3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0.6</v>
      </c>
      <c r="CF172">
        <v>1.9</v>
      </c>
      <c r="CG172">
        <v>0</v>
      </c>
      <c r="CH172">
        <v>0</v>
      </c>
      <c r="CI172">
        <v>0</v>
      </c>
      <c r="CJ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2.8</v>
      </c>
      <c r="DK172">
        <v>12.7</v>
      </c>
      <c r="DL172">
        <v>23.9</v>
      </c>
      <c r="DM172">
        <v>25.2</v>
      </c>
      <c r="DN172">
        <v>17.899999999999999</v>
      </c>
      <c r="DO172">
        <v>10</v>
      </c>
      <c r="DP172">
        <v>4.7</v>
      </c>
      <c r="DQ172">
        <v>1.9</v>
      </c>
      <c r="DR172">
        <v>0.7</v>
      </c>
      <c r="DS172">
        <v>0.2</v>
      </c>
      <c r="DT172">
        <v>0.1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</v>
      </c>
      <c r="FD172">
        <v>0.111</v>
      </c>
      <c r="FE172">
        <v>0.111</v>
      </c>
    </row>
    <row r="173" spans="1:161" x14ac:dyDescent="0.25">
      <c r="A173">
        <v>477</v>
      </c>
      <c r="B173" t="s">
        <v>653</v>
      </c>
      <c r="C173" t="s">
        <v>654</v>
      </c>
      <c r="D173">
        <v>9</v>
      </c>
      <c r="E173">
        <v>207.7</v>
      </c>
      <c r="F173">
        <v>0.111</v>
      </c>
      <c r="G173">
        <v>1871.1</v>
      </c>
      <c r="I173">
        <v>38.83</v>
      </c>
      <c r="K173">
        <v>0.34599999999999997</v>
      </c>
      <c r="L173">
        <v>36.86</v>
      </c>
      <c r="M173">
        <v>386.7</v>
      </c>
      <c r="N173">
        <v>4891</v>
      </c>
      <c r="O173">
        <v>88.56</v>
      </c>
      <c r="P173">
        <v>6.157</v>
      </c>
      <c r="Q173">
        <v>5.2880000000000003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0.9</v>
      </c>
      <c r="AS173">
        <v>3.1</v>
      </c>
      <c r="AT173">
        <v>6.4</v>
      </c>
      <c r="AU173">
        <v>9.8000000000000007</v>
      </c>
      <c r="AV173">
        <v>12.4</v>
      </c>
      <c r="AW173">
        <v>13.6</v>
      </c>
      <c r="AX173">
        <v>13.2</v>
      </c>
      <c r="AY173">
        <v>11.3</v>
      </c>
      <c r="AZ173">
        <v>8.5</v>
      </c>
      <c r="BA173">
        <v>5.5</v>
      </c>
      <c r="BB173">
        <v>2.8</v>
      </c>
      <c r="BC173">
        <v>1</v>
      </c>
      <c r="BD173">
        <v>0.1</v>
      </c>
      <c r="BE173">
        <v>0</v>
      </c>
      <c r="BF173">
        <v>0</v>
      </c>
      <c r="BG173">
        <v>0</v>
      </c>
      <c r="BH173">
        <v>0</v>
      </c>
      <c r="BI173">
        <v>0.1</v>
      </c>
      <c r="BJ173">
        <v>0.3</v>
      </c>
      <c r="BK173">
        <v>0.6</v>
      </c>
      <c r="BL173">
        <v>0.9</v>
      </c>
      <c r="BM173">
        <v>1.1000000000000001</v>
      </c>
      <c r="BN173">
        <v>1.1000000000000001</v>
      </c>
      <c r="BO173">
        <v>0.9</v>
      </c>
      <c r="BP173">
        <v>0.6</v>
      </c>
      <c r="BQ173">
        <v>0.3</v>
      </c>
      <c r="BR173">
        <v>0.1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0.1</v>
      </c>
      <c r="CC173">
        <v>0.4</v>
      </c>
      <c r="CD173">
        <v>1</v>
      </c>
      <c r="CE173">
        <v>1.6</v>
      </c>
      <c r="CF173">
        <v>2.2000000000000002</v>
      </c>
      <c r="CG173">
        <v>0</v>
      </c>
      <c r="CH173">
        <v>0</v>
      </c>
      <c r="CI173">
        <v>0</v>
      </c>
      <c r="CJ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4.5999999999999996</v>
      </c>
      <c r="DK173">
        <v>16.3</v>
      </c>
      <c r="DL173">
        <v>24.7</v>
      </c>
      <c r="DM173">
        <v>22.9</v>
      </c>
      <c r="DN173">
        <v>15.7</v>
      </c>
      <c r="DO173">
        <v>8.8000000000000007</v>
      </c>
      <c r="DP173">
        <v>4.2</v>
      </c>
      <c r="DQ173">
        <v>1.8</v>
      </c>
      <c r="DR173">
        <v>0.7</v>
      </c>
      <c r="DS173">
        <v>0.2</v>
      </c>
      <c r="DT173">
        <v>0.1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</v>
      </c>
      <c r="FD173">
        <v>0.111</v>
      </c>
      <c r="FE173">
        <v>0.111</v>
      </c>
    </row>
    <row r="174" spans="1:161" x14ac:dyDescent="0.25">
      <c r="A174">
        <v>478</v>
      </c>
      <c r="B174" t="s">
        <v>655</v>
      </c>
      <c r="C174" t="s">
        <v>656</v>
      </c>
      <c r="D174">
        <v>9</v>
      </c>
      <c r="E174">
        <v>208.2</v>
      </c>
      <c r="F174">
        <v>0.111</v>
      </c>
      <c r="G174">
        <v>1875.4</v>
      </c>
      <c r="I174">
        <v>38.06</v>
      </c>
      <c r="K174">
        <v>0.35</v>
      </c>
      <c r="L174">
        <v>36.31</v>
      </c>
      <c r="M174">
        <v>639.70000000000005</v>
      </c>
      <c r="N174">
        <v>4532</v>
      </c>
      <c r="O174">
        <v>86</v>
      </c>
      <c r="P174">
        <v>8.6639999999999997</v>
      </c>
      <c r="Q174">
        <v>5.34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0.2</v>
      </c>
      <c r="AR174">
        <v>1.6</v>
      </c>
      <c r="AS174">
        <v>4.0999999999999996</v>
      </c>
      <c r="AT174">
        <v>7.1</v>
      </c>
      <c r="AU174">
        <v>9.9</v>
      </c>
      <c r="AV174">
        <v>11.8</v>
      </c>
      <c r="AW174">
        <v>12.4</v>
      </c>
      <c r="AX174">
        <v>11.7</v>
      </c>
      <c r="AY174">
        <v>10</v>
      </c>
      <c r="AZ174">
        <v>7.7</v>
      </c>
      <c r="BA174">
        <v>5.0999999999999996</v>
      </c>
      <c r="BB174">
        <v>2.9</v>
      </c>
      <c r="BC174">
        <v>1.2</v>
      </c>
      <c r="BD174">
        <v>0.3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0.1</v>
      </c>
      <c r="BL174">
        <v>0.3</v>
      </c>
      <c r="BM174">
        <v>0.5</v>
      </c>
      <c r="BN174">
        <v>0.8</v>
      </c>
      <c r="BO174">
        <v>1.1000000000000001</v>
      </c>
      <c r="BP174">
        <v>1.2</v>
      </c>
      <c r="BQ174">
        <v>1.2</v>
      </c>
      <c r="BR174">
        <v>1.1000000000000001</v>
      </c>
      <c r="BS174">
        <v>0.9</v>
      </c>
      <c r="BT174">
        <v>0.7</v>
      </c>
      <c r="BU174">
        <v>0.4</v>
      </c>
      <c r="BV174">
        <v>0.2</v>
      </c>
      <c r="BW174">
        <v>0.1</v>
      </c>
      <c r="BX174">
        <v>0</v>
      </c>
      <c r="BY174">
        <v>0</v>
      </c>
      <c r="BZ174">
        <v>0</v>
      </c>
      <c r="CA174">
        <v>0.2</v>
      </c>
      <c r="CB174">
        <v>0.4</v>
      </c>
      <c r="CC174">
        <v>0.7</v>
      </c>
      <c r="CD174">
        <v>1.1000000000000001</v>
      </c>
      <c r="CE174">
        <v>1.4</v>
      </c>
      <c r="CF174">
        <v>1.6</v>
      </c>
      <c r="CG174">
        <v>0</v>
      </c>
      <c r="CH174">
        <v>0</v>
      </c>
      <c r="CI174">
        <v>0</v>
      </c>
      <c r="CJ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1.7</v>
      </c>
      <c r="DJ174">
        <v>9.6999999999999993</v>
      </c>
      <c r="DK174">
        <v>21.1</v>
      </c>
      <c r="DL174">
        <v>24.9</v>
      </c>
      <c r="DM174">
        <v>19.5</v>
      </c>
      <c r="DN174">
        <v>12</v>
      </c>
      <c r="DO174">
        <v>6.3</v>
      </c>
      <c r="DP174">
        <v>2.9</v>
      </c>
      <c r="DQ174">
        <v>1.2</v>
      </c>
      <c r="DR174">
        <v>0.5</v>
      </c>
      <c r="DS174">
        <v>0.2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0.111</v>
      </c>
      <c r="FE174">
        <v>0.111</v>
      </c>
    </row>
    <row r="175" spans="1:161" x14ac:dyDescent="0.25">
      <c r="A175">
        <v>479</v>
      </c>
      <c r="B175" t="s">
        <v>657</v>
      </c>
      <c r="C175" t="s">
        <v>658</v>
      </c>
      <c r="D175">
        <v>9</v>
      </c>
      <c r="E175">
        <v>208.4</v>
      </c>
      <c r="F175">
        <v>0.111</v>
      </c>
      <c r="G175">
        <v>1877.1</v>
      </c>
      <c r="I175">
        <v>38.83</v>
      </c>
      <c r="K175">
        <v>0.39</v>
      </c>
      <c r="L175">
        <v>36.33</v>
      </c>
      <c r="M175">
        <v>421.9</v>
      </c>
      <c r="N175">
        <v>4416</v>
      </c>
      <c r="O175">
        <v>83.56</v>
      </c>
      <c r="P175">
        <v>8.7439999999999998</v>
      </c>
      <c r="Q175">
        <v>7.6970000000000001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0.5</v>
      </c>
      <c r="AR175">
        <v>2.1</v>
      </c>
      <c r="AS175">
        <v>4.5999999999999996</v>
      </c>
      <c r="AT175">
        <v>7.3</v>
      </c>
      <c r="AU175">
        <v>9.6</v>
      </c>
      <c r="AV175">
        <v>11</v>
      </c>
      <c r="AW175">
        <v>11.3</v>
      </c>
      <c r="AX175">
        <v>10.6</v>
      </c>
      <c r="AY175">
        <v>9.1</v>
      </c>
      <c r="AZ175">
        <v>7.1</v>
      </c>
      <c r="BA175">
        <v>5</v>
      </c>
      <c r="BB175">
        <v>3.1</v>
      </c>
      <c r="BC175">
        <v>1.5</v>
      </c>
      <c r="BD175">
        <v>0.5</v>
      </c>
      <c r="BE175">
        <v>0.1</v>
      </c>
      <c r="BF175">
        <v>0</v>
      </c>
      <c r="BG175">
        <v>0</v>
      </c>
      <c r="BH175">
        <v>0.1</v>
      </c>
      <c r="BI175">
        <v>0.2</v>
      </c>
      <c r="BJ175">
        <v>0.5</v>
      </c>
      <c r="BK175">
        <v>0.8</v>
      </c>
      <c r="BL175">
        <v>1</v>
      </c>
      <c r="BM175">
        <v>1.2</v>
      </c>
      <c r="BN175">
        <v>1.3</v>
      </c>
      <c r="BO175">
        <v>1.2</v>
      </c>
      <c r="BP175">
        <v>1</v>
      </c>
      <c r="BQ175">
        <v>0.7</v>
      </c>
      <c r="BR175">
        <v>0.5</v>
      </c>
      <c r="BS175">
        <v>0.2</v>
      </c>
      <c r="BT175">
        <v>0.1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0.1</v>
      </c>
      <c r="CA175">
        <v>0.3</v>
      </c>
      <c r="CB175">
        <v>0.7</v>
      </c>
      <c r="CC175">
        <v>1.1000000000000001</v>
      </c>
      <c r="CD175">
        <v>1.5</v>
      </c>
      <c r="CE175">
        <v>1.9</v>
      </c>
      <c r="CF175">
        <v>2</v>
      </c>
      <c r="CG175">
        <v>0</v>
      </c>
      <c r="CH175">
        <v>0</v>
      </c>
      <c r="CI175">
        <v>0</v>
      </c>
      <c r="CJ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3.9</v>
      </c>
      <c r="DJ175">
        <v>14.7</v>
      </c>
      <c r="DK175">
        <v>23.8</v>
      </c>
      <c r="DL175">
        <v>23.2</v>
      </c>
      <c r="DM175">
        <v>16.5</v>
      </c>
      <c r="DN175">
        <v>9.6</v>
      </c>
      <c r="DO175">
        <v>4.8</v>
      </c>
      <c r="DP175">
        <v>2.2000000000000002</v>
      </c>
      <c r="DQ175">
        <v>0.9</v>
      </c>
      <c r="DR175">
        <v>0.3</v>
      </c>
      <c r="DS175">
        <v>0.1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0.111</v>
      </c>
      <c r="FE175">
        <v>0.111</v>
      </c>
    </row>
    <row r="176" spans="1:161" x14ac:dyDescent="0.25">
      <c r="A176">
        <v>481</v>
      </c>
      <c r="B176" t="s">
        <v>649</v>
      </c>
      <c r="C176" t="s">
        <v>659</v>
      </c>
      <c r="D176">
        <v>9</v>
      </c>
      <c r="E176">
        <v>212.2</v>
      </c>
      <c r="F176">
        <v>0.111</v>
      </c>
      <c r="G176">
        <v>1911.3</v>
      </c>
      <c r="I176">
        <v>39.909999999999997</v>
      </c>
      <c r="K176">
        <v>0.35599999999999998</v>
      </c>
      <c r="L176">
        <v>37.869999999999997</v>
      </c>
      <c r="M176">
        <v>351.2</v>
      </c>
      <c r="N176">
        <v>4635</v>
      </c>
      <c r="O176">
        <v>82.13</v>
      </c>
      <c r="P176">
        <v>14.08</v>
      </c>
      <c r="Q176">
        <v>3.7949999999999999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0.6</v>
      </c>
      <c r="AR176">
        <v>2.1</v>
      </c>
      <c r="AS176">
        <v>4.2</v>
      </c>
      <c r="AT176">
        <v>6.5</v>
      </c>
      <c r="AU176">
        <v>8.6</v>
      </c>
      <c r="AV176">
        <v>10.1</v>
      </c>
      <c r="AW176">
        <v>10.7</v>
      </c>
      <c r="AX176">
        <v>10.4</v>
      </c>
      <c r="AY176">
        <v>9.1999999999999993</v>
      </c>
      <c r="AZ176">
        <v>7.5</v>
      </c>
      <c r="BA176">
        <v>5.6</v>
      </c>
      <c r="BB176">
        <v>3.7</v>
      </c>
      <c r="BC176">
        <v>2</v>
      </c>
      <c r="BD176">
        <v>0.9</v>
      </c>
      <c r="BE176">
        <v>0.2</v>
      </c>
      <c r="BF176">
        <v>0</v>
      </c>
      <c r="BG176">
        <v>0.1</v>
      </c>
      <c r="BH176">
        <v>0.4</v>
      </c>
      <c r="BI176">
        <v>0.9</v>
      </c>
      <c r="BJ176">
        <v>1.4</v>
      </c>
      <c r="BK176">
        <v>1.8</v>
      </c>
      <c r="BL176">
        <v>2</v>
      </c>
      <c r="BM176">
        <v>2</v>
      </c>
      <c r="BN176">
        <v>1.8</v>
      </c>
      <c r="BO176">
        <v>1.5</v>
      </c>
      <c r="BP176">
        <v>1.1000000000000001</v>
      </c>
      <c r="BQ176">
        <v>0.6</v>
      </c>
      <c r="BR176">
        <v>0.3</v>
      </c>
      <c r="BS176">
        <v>0.1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0.1</v>
      </c>
      <c r="CB176">
        <v>0.2</v>
      </c>
      <c r="CC176">
        <v>0.5</v>
      </c>
      <c r="CD176">
        <v>0.8</v>
      </c>
      <c r="CE176">
        <v>1</v>
      </c>
      <c r="CF176">
        <v>1.2</v>
      </c>
      <c r="CG176">
        <v>0</v>
      </c>
      <c r="CH176">
        <v>0</v>
      </c>
      <c r="CI176">
        <v>0</v>
      </c>
      <c r="CJ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4.9000000000000004</v>
      </c>
      <c r="DJ176">
        <v>16.600000000000001</v>
      </c>
      <c r="DK176">
        <v>24.3</v>
      </c>
      <c r="DL176">
        <v>22</v>
      </c>
      <c r="DM176">
        <v>15.3</v>
      </c>
      <c r="DN176">
        <v>8.9</v>
      </c>
      <c r="DO176">
        <v>4.5</v>
      </c>
      <c r="DP176">
        <v>2.1</v>
      </c>
      <c r="DQ176">
        <v>0.9</v>
      </c>
      <c r="DR176">
        <v>0.3</v>
      </c>
      <c r="DS176">
        <v>0.1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ER176">
        <v>0</v>
      </c>
      <c r="ES176">
        <v>0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</v>
      </c>
      <c r="FD176">
        <v>0.111</v>
      </c>
      <c r="FE176">
        <v>0.111</v>
      </c>
    </row>
    <row r="177" spans="1:161" s="5" customFormat="1" x14ac:dyDescent="0.25">
      <c r="B177" s="5">
        <v>143</v>
      </c>
      <c r="C177" s="6"/>
      <c r="D177" s="5">
        <f>AVERAGE(D163:D176)</f>
        <v>9</v>
      </c>
      <c r="E177" s="5">
        <f t="shared" ref="E177:G177" si="65">AVERAGE(E163:E176)</f>
        <v>191.38571428571427</v>
      </c>
      <c r="F177" s="5">
        <f t="shared" si="65"/>
        <v>0.111</v>
      </c>
      <c r="G177" s="5">
        <f t="shared" si="65"/>
        <v>1724.1142857142854</v>
      </c>
      <c r="H177" s="5">
        <f>STDEV(G163:G176)</f>
        <v>147.6240956835083</v>
      </c>
      <c r="I177" s="5">
        <f>AVERAGE(I163:I176)</f>
        <v>41.309999999999995</v>
      </c>
      <c r="J177" s="5">
        <f>STDEV(I163:I176)</f>
        <v>1.8337561284046298</v>
      </c>
      <c r="K177" s="5">
        <f>AVERAGE(K163:K176)</f>
        <v>0.37264285714285705</v>
      </c>
      <c r="L177" s="5">
        <f t="shared" ref="L177:BW177" si="66">AVERAGE(L163:L176)</f>
        <v>38.72071428571428</v>
      </c>
      <c r="M177" s="5">
        <f t="shared" si="66"/>
        <v>413.53571428571422</v>
      </c>
      <c r="N177" s="5">
        <f t="shared" si="66"/>
        <v>4745.2142857142853</v>
      </c>
      <c r="O177" s="5">
        <f t="shared" si="66"/>
        <v>83.987142857142842</v>
      </c>
      <c r="P177" s="5">
        <f t="shared" si="66"/>
        <v>11.301071428571431</v>
      </c>
      <c r="Q177" s="5">
        <f t="shared" si="66"/>
        <v>4.710642857142858</v>
      </c>
      <c r="R177" s="5" t="e">
        <f t="shared" si="66"/>
        <v>#DIV/0!</v>
      </c>
      <c r="S177" s="5">
        <f t="shared" si="66"/>
        <v>0</v>
      </c>
      <c r="T177" s="5">
        <f t="shared" si="66"/>
        <v>0</v>
      </c>
      <c r="U177" s="5">
        <f t="shared" si="66"/>
        <v>0</v>
      </c>
      <c r="V177" s="5">
        <f t="shared" si="66"/>
        <v>0</v>
      </c>
      <c r="W177" s="5">
        <f t="shared" si="66"/>
        <v>0</v>
      </c>
      <c r="X177" s="5">
        <f t="shared" si="66"/>
        <v>0</v>
      </c>
      <c r="Y177" s="5">
        <f t="shared" si="66"/>
        <v>0</v>
      </c>
      <c r="Z177" s="5">
        <f t="shared" si="66"/>
        <v>0</v>
      </c>
      <c r="AA177" s="5">
        <f t="shared" si="66"/>
        <v>0</v>
      </c>
      <c r="AB177" s="5">
        <f t="shared" si="66"/>
        <v>0</v>
      </c>
      <c r="AC177" s="5">
        <f t="shared" si="66"/>
        <v>0</v>
      </c>
      <c r="AD177" s="5">
        <f t="shared" si="66"/>
        <v>0</v>
      </c>
      <c r="AE177" s="5">
        <f t="shared" si="66"/>
        <v>0</v>
      </c>
      <c r="AF177" s="5">
        <f t="shared" si="66"/>
        <v>0</v>
      </c>
      <c r="AG177" s="5">
        <f t="shared" si="66"/>
        <v>0</v>
      </c>
      <c r="AH177" s="5">
        <f t="shared" si="66"/>
        <v>0</v>
      </c>
      <c r="AI177" s="5">
        <f t="shared" si="66"/>
        <v>0</v>
      </c>
      <c r="AJ177" s="5">
        <f t="shared" si="66"/>
        <v>0</v>
      </c>
      <c r="AK177" s="5">
        <f t="shared" si="66"/>
        <v>0</v>
      </c>
      <c r="AL177" s="5">
        <f t="shared" si="66"/>
        <v>0</v>
      </c>
      <c r="AM177" s="5">
        <f t="shared" si="66"/>
        <v>7.1428571428571435E-3</v>
      </c>
      <c r="AN177" s="5">
        <f t="shared" si="66"/>
        <v>1.4285714285714287E-2</v>
      </c>
      <c r="AO177" s="5">
        <f t="shared" si="66"/>
        <v>1.4285714285714287E-2</v>
      </c>
      <c r="AP177" s="5">
        <f t="shared" si="66"/>
        <v>1.4285714285714287E-2</v>
      </c>
      <c r="AQ177" s="5">
        <f t="shared" si="66"/>
        <v>0.25000000000000006</v>
      </c>
      <c r="AR177" s="5">
        <f t="shared" si="66"/>
        <v>1.3000000000000003</v>
      </c>
      <c r="AS177" s="5">
        <f t="shared" si="66"/>
        <v>3.3714285714285723</v>
      </c>
      <c r="AT177" s="5">
        <f t="shared" si="66"/>
        <v>6.0357142857142856</v>
      </c>
      <c r="AU177" s="5">
        <f t="shared" si="66"/>
        <v>8.6571428571428566</v>
      </c>
      <c r="AV177" s="5">
        <f t="shared" si="66"/>
        <v>10.6</v>
      </c>
      <c r="AW177" s="5">
        <f t="shared" si="66"/>
        <v>11.514285714285714</v>
      </c>
      <c r="AX177" s="5">
        <f t="shared" si="66"/>
        <v>11.285714285714283</v>
      </c>
      <c r="AY177" s="5">
        <f t="shared" si="66"/>
        <v>10.028571428571427</v>
      </c>
      <c r="AZ177" s="5">
        <f t="shared" si="66"/>
        <v>8.0857142857142854</v>
      </c>
      <c r="BA177" s="5">
        <f t="shared" si="66"/>
        <v>5.8785714285714272</v>
      </c>
      <c r="BB177" s="5">
        <f t="shared" si="66"/>
        <v>3.7499999999999996</v>
      </c>
      <c r="BC177" s="5">
        <f t="shared" si="66"/>
        <v>2.0071428571428571</v>
      </c>
      <c r="BD177" s="5">
        <f t="shared" si="66"/>
        <v>0.85</v>
      </c>
      <c r="BE177" s="5">
        <f t="shared" si="66"/>
        <v>0.3</v>
      </c>
      <c r="BF177" s="5">
        <f t="shared" si="66"/>
        <v>0.17857142857142858</v>
      </c>
      <c r="BG177" s="5">
        <f t="shared" si="66"/>
        <v>0.26428571428571429</v>
      </c>
      <c r="BH177" s="5">
        <f t="shared" si="66"/>
        <v>0.44285714285714278</v>
      </c>
      <c r="BI177" s="5">
        <f t="shared" si="66"/>
        <v>0.62857142857142845</v>
      </c>
      <c r="BJ177" s="5">
        <f t="shared" si="66"/>
        <v>0.82142857142857151</v>
      </c>
      <c r="BK177" s="5">
        <f t="shared" si="66"/>
        <v>1.0142857142857145</v>
      </c>
      <c r="BL177" s="5">
        <f t="shared" si="66"/>
        <v>1.1428571428571428</v>
      </c>
      <c r="BM177" s="5">
        <f t="shared" si="66"/>
        <v>1.2428571428571427</v>
      </c>
      <c r="BN177" s="5">
        <f t="shared" si="66"/>
        <v>1.25</v>
      </c>
      <c r="BO177" s="5">
        <f t="shared" si="66"/>
        <v>1.1785714285714286</v>
      </c>
      <c r="BP177" s="5">
        <f t="shared" si="66"/>
        <v>1.0071428571428569</v>
      </c>
      <c r="BQ177" s="5">
        <f t="shared" si="66"/>
        <v>0.7857142857142857</v>
      </c>
      <c r="BR177" s="5">
        <f t="shared" si="66"/>
        <v>0.57142857142857151</v>
      </c>
      <c r="BS177" s="5">
        <f t="shared" si="66"/>
        <v>0.37857142857142856</v>
      </c>
      <c r="BT177" s="5">
        <f t="shared" si="66"/>
        <v>0.22142857142857145</v>
      </c>
      <c r="BU177" s="5">
        <f t="shared" si="66"/>
        <v>0.10714285714285714</v>
      </c>
      <c r="BV177" s="5">
        <f t="shared" si="66"/>
        <v>4.2857142857142864E-2</v>
      </c>
      <c r="BW177" s="5">
        <f t="shared" si="66"/>
        <v>1.4285714285714287E-2</v>
      </c>
      <c r="BX177" s="5">
        <f t="shared" ref="BX177:EI177" si="67">AVERAGE(BX163:BX176)</f>
        <v>0</v>
      </c>
      <c r="BY177" s="5">
        <f t="shared" si="67"/>
        <v>0</v>
      </c>
      <c r="BZ177" s="5">
        <f t="shared" si="67"/>
        <v>2.1428571428571432E-2</v>
      </c>
      <c r="CA177" s="5">
        <f t="shared" si="67"/>
        <v>7.8571428571428584E-2</v>
      </c>
      <c r="CB177" s="5">
        <f t="shared" si="67"/>
        <v>0.23571428571428571</v>
      </c>
      <c r="CC177" s="5">
        <f t="shared" si="67"/>
        <v>0.48571428571428577</v>
      </c>
      <c r="CD177" s="5">
        <f t="shared" si="67"/>
        <v>0.86428571428571443</v>
      </c>
      <c r="CE177" s="5">
        <f t="shared" si="67"/>
        <v>1.2928571428571427</v>
      </c>
      <c r="CF177" s="5">
        <f t="shared" si="67"/>
        <v>1.7214285714285715</v>
      </c>
      <c r="CG177" s="5">
        <f t="shared" si="67"/>
        <v>0</v>
      </c>
      <c r="CH177" s="5">
        <f t="shared" si="67"/>
        <v>0</v>
      </c>
      <c r="CI177" s="5">
        <f t="shared" si="67"/>
        <v>0</v>
      </c>
      <c r="CJ177" s="5">
        <f t="shared" si="67"/>
        <v>0</v>
      </c>
      <c r="CK177" s="5" t="e">
        <f t="shared" si="67"/>
        <v>#DIV/0!</v>
      </c>
      <c r="CL177" s="5">
        <f t="shared" si="67"/>
        <v>0</v>
      </c>
      <c r="CM177" s="5">
        <f t="shared" si="67"/>
        <v>0</v>
      </c>
      <c r="CN177" s="5">
        <f t="shared" si="67"/>
        <v>0</v>
      </c>
      <c r="CO177" s="5">
        <f t="shared" si="67"/>
        <v>0</v>
      </c>
      <c r="CP177" s="5">
        <f t="shared" si="67"/>
        <v>0</v>
      </c>
      <c r="CQ177" s="5">
        <f t="shared" si="67"/>
        <v>0</v>
      </c>
      <c r="CR177" s="5">
        <f t="shared" si="67"/>
        <v>0</v>
      </c>
      <c r="CS177" s="5">
        <f t="shared" si="67"/>
        <v>0</v>
      </c>
      <c r="CT177" s="5">
        <f t="shared" si="67"/>
        <v>0</v>
      </c>
      <c r="CU177" s="5">
        <f t="shared" si="67"/>
        <v>0</v>
      </c>
      <c r="CV177" s="5">
        <f t="shared" si="67"/>
        <v>0</v>
      </c>
      <c r="CW177" s="5">
        <f t="shared" si="67"/>
        <v>0</v>
      </c>
      <c r="CX177" s="5">
        <f t="shared" si="67"/>
        <v>0</v>
      </c>
      <c r="CY177" s="5">
        <f t="shared" si="67"/>
        <v>0</v>
      </c>
      <c r="CZ177" s="5">
        <f t="shared" si="67"/>
        <v>0</v>
      </c>
      <c r="DA177" s="5">
        <f t="shared" si="67"/>
        <v>0</v>
      </c>
      <c r="DB177" s="5">
        <f t="shared" si="67"/>
        <v>0</v>
      </c>
      <c r="DC177" s="5">
        <f t="shared" si="67"/>
        <v>0</v>
      </c>
      <c r="DD177" s="5">
        <f t="shared" si="67"/>
        <v>0</v>
      </c>
      <c r="DE177" s="5">
        <f t="shared" si="67"/>
        <v>0.56428571428571428</v>
      </c>
      <c r="DF177" s="5">
        <f t="shared" si="67"/>
        <v>1.592857142857143</v>
      </c>
      <c r="DG177" s="5">
        <f t="shared" si="67"/>
        <v>1.7</v>
      </c>
      <c r="DH177" s="5">
        <f t="shared" si="67"/>
        <v>0.9642857142857143</v>
      </c>
      <c r="DI177" s="5">
        <f t="shared" si="67"/>
        <v>2.3785714285714286</v>
      </c>
      <c r="DJ177" s="5">
        <f t="shared" si="67"/>
        <v>9.2642857142857142</v>
      </c>
      <c r="DK177" s="5">
        <f t="shared" si="67"/>
        <v>18.557142857142857</v>
      </c>
      <c r="DL177" s="5">
        <f t="shared" si="67"/>
        <v>22.285714285714285</v>
      </c>
      <c r="DM177" s="5">
        <f t="shared" si="67"/>
        <v>18.62142857142857</v>
      </c>
      <c r="DN177" s="5">
        <f t="shared" si="67"/>
        <v>12.12142857142857</v>
      </c>
      <c r="DO177" s="5">
        <f t="shared" si="67"/>
        <v>6.621428571428571</v>
      </c>
      <c r="DP177" s="5">
        <f t="shared" si="67"/>
        <v>3.1785714285714293</v>
      </c>
      <c r="DQ177" s="5">
        <f t="shared" si="67"/>
        <v>1.3714285714285712</v>
      </c>
      <c r="DR177" s="5">
        <f t="shared" si="67"/>
        <v>0.5357142857142857</v>
      </c>
      <c r="DS177" s="5">
        <f t="shared" si="67"/>
        <v>0.18571428571428572</v>
      </c>
      <c r="DT177" s="5">
        <f t="shared" si="67"/>
        <v>6.4285714285714279E-2</v>
      </c>
      <c r="DU177" s="5">
        <f t="shared" si="67"/>
        <v>0</v>
      </c>
      <c r="DV177" s="5">
        <f t="shared" si="67"/>
        <v>0</v>
      </c>
      <c r="DW177" s="5">
        <f t="shared" si="67"/>
        <v>0</v>
      </c>
      <c r="DX177" s="5">
        <f t="shared" si="67"/>
        <v>0</v>
      </c>
      <c r="DY177" s="5">
        <f t="shared" si="67"/>
        <v>0</v>
      </c>
      <c r="DZ177" s="5">
        <f t="shared" si="67"/>
        <v>0</v>
      </c>
      <c r="EA177" s="5">
        <f t="shared" si="67"/>
        <v>0</v>
      </c>
      <c r="EB177" s="5">
        <f t="shared" si="67"/>
        <v>0</v>
      </c>
      <c r="EC177" s="5">
        <f t="shared" si="67"/>
        <v>0</v>
      </c>
      <c r="ED177" s="5">
        <f t="shared" si="67"/>
        <v>0</v>
      </c>
      <c r="EE177" s="5">
        <f t="shared" si="67"/>
        <v>0</v>
      </c>
      <c r="EF177" s="5">
        <f t="shared" si="67"/>
        <v>0</v>
      </c>
      <c r="EG177" s="5">
        <f t="shared" si="67"/>
        <v>0</v>
      </c>
      <c r="EH177" s="5">
        <f t="shared" si="67"/>
        <v>0</v>
      </c>
      <c r="EI177" s="5">
        <f t="shared" si="67"/>
        <v>0</v>
      </c>
      <c r="EJ177" s="5">
        <f t="shared" ref="EJ177:FE177" si="68">AVERAGE(EJ163:EJ176)</f>
        <v>0</v>
      </c>
      <c r="EK177" s="5">
        <f t="shared" si="68"/>
        <v>0</v>
      </c>
      <c r="EL177" s="5">
        <f t="shared" si="68"/>
        <v>0</v>
      </c>
      <c r="EM177" s="5">
        <f t="shared" si="68"/>
        <v>0</v>
      </c>
      <c r="EN177" s="5">
        <f t="shared" si="68"/>
        <v>0</v>
      </c>
      <c r="EO177" s="5">
        <f t="shared" si="68"/>
        <v>0</v>
      </c>
      <c r="EP177" s="5">
        <f t="shared" si="68"/>
        <v>0</v>
      </c>
      <c r="EQ177" s="5">
        <f t="shared" si="68"/>
        <v>0</v>
      </c>
      <c r="ER177" s="5">
        <f t="shared" si="68"/>
        <v>0</v>
      </c>
      <c r="ES177" s="5">
        <f t="shared" si="68"/>
        <v>0</v>
      </c>
      <c r="ET177" s="5">
        <f t="shared" si="68"/>
        <v>0</v>
      </c>
      <c r="EU177" s="5">
        <f t="shared" si="68"/>
        <v>0</v>
      </c>
      <c r="EV177" s="5">
        <f t="shared" si="68"/>
        <v>0</v>
      </c>
      <c r="EW177" s="5">
        <f t="shared" si="68"/>
        <v>0</v>
      </c>
      <c r="EX177" s="5">
        <f t="shared" si="68"/>
        <v>0</v>
      </c>
      <c r="EY177" s="5">
        <f t="shared" si="68"/>
        <v>0</v>
      </c>
      <c r="EZ177" s="5">
        <f t="shared" si="68"/>
        <v>0</v>
      </c>
      <c r="FA177" s="5">
        <f t="shared" si="68"/>
        <v>0</v>
      </c>
      <c r="FB177" s="5">
        <f t="shared" si="68"/>
        <v>0</v>
      </c>
      <c r="FC177" s="5">
        <f t="shared" si="68"/>
        <v>0</v>
      </c>
      <c r="FD177" s="5">
        <f t="shared" si="68"/>
        <v>0.111</v>
      </c>
      <c r="FE177" s="5">
        <f t="shared" si="68"/>
        <v>0.111</v>
      </c>
    </row>
    <row r="179" spans="1:161" x14ac:dyDescent="0.25">
      <c r="A179">
        <v>511</v>
      </c>
      <c r="B179" t="s">
        <v>660</v>
      </c>
      <c r="C179" t="s">
        <v>661</v>
      </c>
      <c r="D179">
        <v>9</v>
      </c>
      <c r="E179">
        <v>185.3</v>
      </c>
      <c r="F179">
        <v>0.111</v>
      </c>
      <c r="G179">
        <v>1669</v>
      </c>
      <c r="I179">
        <v>48.92</v>
      </c>
      <c r="K179">
        <v>0.24399999999999999</v>
      </c>
      <c r="L179">
        <v>35.1</v>
      </c>
      <c r="M179">
        <v>239.7</v>
      </c>
      <c r="N179">
        <v>5560</v>
      </c>
      <c r="O179">
        <v>92.26</v>
      </c>
      <c r="P179">
        <v>6.7169999999999996</v>
      </c>
      <c r="Q179">
        <v>1.0249999999999999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0.6</v>
      </c>
      <c r="AR179">
        <v>2.2999999999999998</v>
      </c>
      <c r="AS179">
        <v>5.0999999999999996</v>
      </c>
      <c r="AT179">
        <v>8.1999999999999993</v>
      </c>
      <c r="AU179">
        <v>11</v>
      </c>
      <c r="AV179">
        <v>12.8</v>
      </c>
      <c r="AW179">
        <v>13.2</v>
      </c>
      <c r="AX179">
        <v>12.4</v>
      </c>
      <c r="AY179">
        <v>10.4</v>
      </c>
      <c r="AZ179">
        <v>7.7</v>
      </c>
      <c r="BA179">
        <v>4.9000000000000004</v>
      </c>
      <c r="BB179">
        <v>2.6</v>
      </c>
      <c r="BC179">
        <v>1</v>
      </c>
      <c r="BD179">
        <v>0.2</v>
      </c>
      <c r="BE179">
        <v>0</v>
      </c>
      <c r="BF179">
        <v>0</v>
      </c>
      <c r="BG179">
        <v>0.3</v>
      </c>
      <c r="BH179">
        <v>0.7</v>
      </c>
      <c r="BI179">
        <v>1.2</v>
      </c>
      <c r="BJ179">
        <v>1.4</v>
      </c>
      <c r="BK179">
        <v>1.4</v>
      </c>
      <c r="BL179">
        <v>1.1000000000000001</v>
      </c>
      <c r="BM179">
        <v>0.6</v>
      </c>
      <c r="BN179">
        <v>0.2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1</v>
      </c>
      <c r="CG179">
        <v>0</v>
      </c>
      <c r="CH179">
        <v>0</v>
      </c>
      <c r="CI179">
        <v>0</v>
      </c>
      <c r="CJ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4.0999999999999996</v>
      </c>
      <c r="DJ179">
        <v>14.8</v>
      </c>
      <c r="DK179">
        <v>23.5</v>
      </c>
      <c r="DL179">
        <v>22.9</v>
      </c>
      <c r="DM179">
        <v>16.5</v>
      </c>
      <c r="DN179">
        <v>9.6999999999999993</v>
      </c>
      <c r="DO179">
        <v>4.9000000000000004</v>
      </c>
      <c r="DP179">
        <v>2.2000000000000002</v>
      </c>
      <c r="DQ179">
        <v>0.9</v>
      </c>
      <c r="DR179">
        <v>0.3</v>
      </c>
      <c r="DS179">
        <v>0.1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0.111</v>
      </c>
      <c r="FE179">
        <v>0.111</v>
      </c>
    </row>
    <row r="180" spans="1:161" x14ac:dyDescent="0.25">
      <c r="A180">
        <v>512</v>
      </c>
      <c r="B180" t="s">
        <v>662</v>
      </c>
      <c r="C180" t="s">
        <v>663</v>
      </c>
      <c r="D180">
        <v>9</v>
      </c>
      <c r="E180">
        <v>180.8</v>
      </c>
      <c r="F180">
        <v>0.111</v>
      </c>
      <c r="G180">
        <v>1629</v>
      </c>
      <c r="I180">
        <v>38.92</v>
      </c>
      <c r="K180">
        <v>0.34599999999999997</v>
      </c>
      <c r="L180">
        <v>38.33</v>
      </c>
      <c r="M180">
        <v>748.7</v>
      </c>
      <c r="N180">
        <v>4404</v>
      </c>
      <c r="O180">
        <v>86.61</v>
      </c>
      <c r="P180">
        <v>8.1039999999999992</v>
      </c>
      <c r="Q180">
        <v>5.29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0.3</v>
      </c>
      <c r="AR180">
        <v>1.5</v>
      </c>
      <c r="AS180">
        <v>3.5</v>
      </c>
      <c r="AT180">
        <v>6</v>
      </c>
      <c r="AU180">
        <v>8.6</v>
      </c>
      <c r="AV180">
        <v>10.7</v>
      </c>
      <c r="AW180">
        <v>11.9</v>
      </c>
      <c r="AX180">
        <v>11.9</v>
      </c>
      <c r="AY180">
        <v>10.8</v>
      </c>
      <c r="AZ180">
        <v>8.8000000000000007</v>
      </c>
      <c r="BA180">
        <v>6.3</v>
      </c>
      <c r="BB180">
        <v>3.9</v>
      </c>
      <c r="BC180">
        <v>1.8</v>
      </c>
      <c r="BD180">
        <v>0.5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0.1</v>
      </c>
      <c r="BM180">
        <v>0.2</v>
      </c>
      <c r="BN180">
        <v>0.5</v>
      </c>
      <c r="BO180">
        <v>0.8</v>
      </c>
      <c r="BP180">
        <v>1</v>
      </c>
      <c r="BQ180">
        <v>1.1000000000000001</v>
      </c>
      <c r="BR180">
        <v>1.2</v>
      </c>
      <c r="BS180">
        <v>1.1000000000000001</v>
      </c>
      <c r="BT180">
        <v>0.9</v>
      </c>
      <c r="BU180">
        <v>0.7</v>
      </c>
      <c r="BV180">
        <v>0.4</v>
      </c>
      <c r="BW180">
        <v>0.2</v>
      </c>
      <c r="BX180">
        <v>0</v>
      </c>
      <c r="BY180">
        <v>0</v>
      </c>
      <c r="BZ180">
        <v>0.1</v>
      </c>
      <c r="CA180">
        <v>0.2</v>
      </c>
      <c r="CB180">
        <v>0.5</v>
      </c>
      <c r="CC180">
        <v>0.8</v>
      </c>
      <c r="CD180">
        <v>1.1000000000000001</v>
      </c>
      <c r="CE180">
        <v>1.3</v>
      </c>
      <c r="CF180">
        <v>1.4</v>
      </c>
      <c r="CG180">
        <v>0</v>
      </c>
      <c r="CH180">
        <v>0</v>
      </c>
      <c r="CI180">
        <v>0</v>
      </c>
      <c r="CJ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3.3</v>
      </c>
      <c r="DJ180">
        <v>12.8</v>
      </c>
      <c r="DK180">
        <v>21.7</v>
      </c>
      <c r="DL180">
        <v>22.7</v>
      </c>
      <c r="DM180">
        <v>17.5</v>
      </c>
      <c r="DN180">
        <v>11</v>
      </c>
      <c r="DO180">
        <v>6</v>
      </c>
      <c r="DP180">
        <v>2.9</v>
      </c>
      <c r="DQ180">
        <v>1.3</v>
      </c>
      <c r="DR180">
        <v>0.5</v>
      </c>
      <c r="DS180">
        <v>0.2</v>
      </c>
      <c r="DT180">
        <v>0.1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0.111</v>
      </c>
      <c r="FE180">
        <v>0.111</v>
      </c>
    </row>
    <row r="181" spans="1:161" x14ac:dyDescent="0.25">
      <c r="A181">
        <v>513</v>
      </c>
      <c r="B181" t="s">
        <v>664</v>
      </c>
      <c r="C181" t="s">
        <v>665</v>
      </c>
      <c r="D181">
        <v>9</v>
      </c>
      <c r="E181">
        <v>187.9</v>
      </c>
      <c r="F181">
        <v>0.111</v>
      </c>
      <c r="G181">
        <v>1692.9</v>
      </c>
      <c r="I181">
        <v>40.29</v>
      </c>
      <c r="K181">
        <v>0.38</v>
      </c>
      <c r="L181">
        <v>41.02</v>
      </c>
      <c r="M181">
        <v>451.3</v>
      </c>
      <c r="N181">
        <v>4571</v>
      </c>
      <c r="O181">
        <v>86.42</v>
      </c>
      <c r="P181">
        <v>8.0419999999999998</v>
      </c>
      <c r="Q181">
        <v>5.5389999999999997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0.2</v>
      </c>
      <c r="AQ181">
        <v>0.9</v>
      </c>
      <c r="AR181">
        <v>2.2000000000000002</v>
      </c>
      <c r="AS181">
        <v>4</v>
      </c>
      <c r="AT181">
        <v>5.9</v>
      </c>
      <c r="AU181">
        <v>7.8</v>
      </c>
      <c r="AV181">
        <v>9.1999999999999993</v>
      </c>
      <c r="AW181">
        <v>10</v>
      </c>
      <c r="AX181">
        <v>10.1</v>
      </c>
      <c r="AY181">
        <v>9.5</v>
      </c>
      <c r="AZ181">
        <v>8.3000000000000007</v>
      </c>
      <c r="BA181">
        <v>6.7</v>
      </c>
      <c r="BB181">
        <v>5</v>
      </c>
      <c r="BC181">
        <v>3.3</v>
      </c>
      <c r="BD181">
        <v>1.9</v>
      </c>
      <c r="BE181">
        <v>0.9</v>
      </c>
      <c r="BF181">
        <v>0.3</v>
      </c>
      <c r="BG181">
        <v>0</v>
      </c>
      <c r="BH181">
        <v>0</v>
      </c>
      <c r="BI181">
        <v>0.1</v>
      </c>
      <c r="BJ181">
        <v>0.4</v>
      </c>
      <c r="BK181">
        <v>0.6</v>
      </c>
      <c r="BL181">
        <v>0.9</v>
      </c>
      <c r="BM181">
        <v>1.1000000000000001</v>
      </c>
      <c r="BN181">
        <v>1.1000000000000001</v>
      </c>
      <c r="BO181">
        <v>1.1000000000000001</v>
      </c>
      <c r="BP181">
        <v>1</v>
      </c>
      <c r="BQ181">
        <v>0.8</v>
      </c>
      <c r="BR181">
        <v>0.5</v>
      </c>
      <c r="BS181">
        <v>0.3</v>
      </c>
      <c r="BT181">
        <v>0.1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0.1</v>
      </c>
      <c r="CB181">
        <v>0.4</v>
      </c>
      <c r="CC181">
        <v>0.7</v>
      </c>
      <c r="CD181">
        <v>1.1000000000000001</v>
      </c>
      <c r="CE181">
        <v>1.5</v>
      </c>
      <c r="CF181">
        <v>1.7</v>
      </c>
      <c r="CG181">
        <v>0</v>
      </c>
      <c r="CH181">
        <v>0</v>
      </c>
      <c r="CI181">
        <v>0</v>
      </c>
      <c r="CJ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3.3</v>
      </c>
      <c r="DI181">
        <v>12.6</v>
      </c>
      <c r="DJ181">
        <v>21.1</v>
      </c>
      <c r="DK181">
        <v>22.1</v>
      </c>
      <c r="DL181">
        <v>17.3</v>
      </c>
      <c r="DM181">
        <v>11.3</v>
      </c>
      <c r="DN181">
        <v>6.4</v>
      </c>
      <c r="DO181">
        <v>3.3</v>
      </c>
      <c r="DP181">
        <v>1.5</v>
      </c>
      <c r="DQ181">
        <v>0.7</v>
      </c>
      <c r="DR181">
        <v>0.3</v>
      </c>
      <c r="DS181">
        <v>0.1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0.111</v>
      </c>
      <c r="FE181">
        <v>0.111</v>
      </c>
    </row>
    <row r="182" spans="1:161" x14ac:dyDescent="0.25">
      <c r="A182">
        <v>514</v>
      </c>
      <c r="B182" t="s">
        <v>666</v>
      </c>
      <c r="C182" t="s">
        <v>667</v>
      </c>
      <c r="D182">
        <v>8</v>
      </c>
      <c r="E182">
        <v>75.5</v>
      </c>
      <c r="F182">
        <v>4.3999999999999997E-2</v>
      </c>
      <c r="G182">
        <v>1715.1</v>
      </c>
      <c r="I182">
        <v>38.58</v>
      </c>
      <c r="K182">
        <v>0.28999999999999998</v>
      </c>
      <c r="L182">
        <v>40.659999999999997</v>
      </c>
      <c r="M182">
        <v>775.8</v>
      </c>
      <c r="N182">
        <v>4301</v>
      </c>
      <c r="O182">
        <v>91.15</v>
      </c>
      <c r="P182">
        <v>2.4609999999999999</v>
      </c>
      <c r="Q182">
        <v>6.3929999999999998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0.1</v>
      </c>
      <c r="AQ182">
        <v>0.8</v>
      </c>
      <c r="AR182">
        <v>2.2000000000000002</v>
      </c>
      <c r="AS182">
        <v>4.0999999999999996</v>
      </c>
      <c r="AT182">
        <v>6.2</v>
      </c>
      <c r="AU182">
        <v>8.3000000000000007</v>
      </c>
      <c r="AV182">
        <v>10</v>
      </c>
      <c r="AW182">
        <v>10.9</v>
      </c>
      <c r="AX182">
        <v>11</v>
      </c>
      <c r="AY182">
        <v>10.3</v>
      </c>
      <c r="AZ182">
        <v>8.9</v>
      </c>
      <c r="BA182">
        <v>7.1</v>
      </c>
      <c r="BB182">
        <v>5.2</v>
      </c>
      <c r="BC182">
        <v>3.3</v>
      </c>
      <c r="BD182">
        <v>1.8</v>
      </c>
      <c r="BE182">
        <v>0.7</v>
      </c>
      <c r="BF182">
        <v>0.2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0.1</v>
      </c>
      <c r="BO182">
        <v>0.2</v>
      </c>
      <c r="BP182">
        <v>0.3</v>
      </c>
      <c r="BQ182">
        <v>0.4</v>
      </c>
      <c r="BR182">
        <v>0.4</v>
      </c>
      <c r="BS182">
        <v>0.4</v>
      </c>
      <c r="BT182">
        <v>0.3</v>
      </c>
      <c r="BU182">
        <v>0.2</v>
      </c>
      <c r="BV182">
        <v>0.1</v>
      </c>
      <c r="BW182">
        <v>0</v>
      </c>
      <c r="BX182">
        <v>0</v>
      </c>
      <c r="BY182">
        <v>0</v>
      </c>
      <c r="BZ182">
        <v>0.2</v>
      </c>
      <c r="CA182">
        <v>0.4</v>
      </c>
      <c r="CB182">
        <v>0.6</v>
      </c>
      <c r="CC182">
        <v>0.9</v>
      </c>
      <c r="CD182">
        <v>1.2</v>
      </c>
      <c r="CE182">
        <v>1.5</v>
      </c>
      <c r="CF182">
        <v>1.5</v>
      </c>
      <c r="CG182">
        <v>0</v>
      </c>
      <c r="CH182">
        <v>0</v>
      </c>
      <c r="CI182">
        <v>0</v>
      </c>
      <c r="CJ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2.2999999999999998</v>
      </c>
      <c r="DI182">
        <v>10.1</v>
      </c>
      <c r="DJ182">
        <v>19.5</v>
      </c>
      <c r="DK182">
        <v>22.6</v>
      </c>
      <c r="DL182">
        <v>18.8</v>
      </c>
      <c r="DM182">
        <v>12.6</v>
      </c>
      <c r="DN182">
        <v>7.3</v>
      </c>
      <c r="DO182">
        <v>3.8</v>
      </c>
      <c r="DP182">
        <v>1.8</v>
      </c>
      <c r="DQ182">
        <v>0.8</v>
      </c>
      <c r="DR182">
        <v>0.3</v>
      </c>
      <c r="DS182">
        <v>0.1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4.3999999999999997E-2</v>
      </c>
      <c r="FE182">
        <v>4.3999999999999997E-2</v>
      </c>
    </row>
    <row r="183" spans="1:161" x14ac:dyDescent="0.25">
      <c r="A183">
        <v>515</v>
      </c>
      <c r="B183" t="s">
        <v>668</v>
      </c>
      <c r="C183" t="s">
        <v>669</v>
      </c>
      <c r="D183">
        <v>8</v>
      </c>
      <c r="E183">
        <v>79</v>
      </c>
      <c r="F183">
        <v>4.3999999999999997E-2</v>
      </c>
      <c r="G183">
        <v>1795.6</v>
      </c>
      <c r="I183">
        <v>41.01</v>
      </c>
      <c r="K183">
        <v>0.36199999999999999</v>
      </c>
      <c r="L183">
        <v>34.299999999999997</v>
      </c>
      <c r="M183">
        <v>284.60000000000002</v>
      </c>
      <c r="N183">
        <v>5008</v>
      </c>
      <c r="O183">
        <v>85.55</v>
      </c>
      <c r="P183">
        <v>8.4469999999999992</v>
      </c>
      <c r="Q183">
        <v>6.0049999999999999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4</v>
      </c>
      <c r="AU183">
        <v>11</v>
      </c>
      <c r="AV183">
        <v>16.8</v>
      </c>
      <c r="AW183">
        <v>18.8</v>
      </c>
      <c r="AX183">
        <v>16.399999999999999</v>
      </c>
      <c r="AY183">
        <v>11.3</v>
      </c>
      <c r="AZ183">
        <v>5.6</v>
      </c>
      <c r="BA183">
        <v>1.6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0.3</v>
      </c>
      <c r="BI183">
        <v>0.9</v>
      </c>
      <c r="BJ183">
        <v>1.4</v>
      </c>
      <c r="BK183">
        <v>1.7</v>
      </c>
      <c r="BL183">
        <v>1.6</v>
      </c>
      <c r="BM183">
        <v>1.3</v>
      </c>
      <c r="BN183">
        <v>0.8</v>
      </c>
      <c r="BO183">
        <v>0.4</v>
      </c>
      <c r="BP183">
        <v>0.1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0.3</v>
      </c>
      <c r="CD183">
        <v>0.9</v>
      </c>
      <c r="CE183">
        <v>1.9</v>
      </c>
      <c r="CF183">
        <v>2.9</v>
      </c>
      <c r="CG183">
        <v>0</v>
      </c>
      <c r="CH183">
        <v>0</v>
      </c>
      <c r="CI183">
        <v>0</v>
      </c>
      <c r="CJ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7.4</v>
      </c>
      <c r="DM183">
        <v>23.3</v>
      </c>
      <c r="DN183">
        <v>29.6</v>
      </c>
      <c r="DO183">
        <v>21.7</v>
      </c>
      <c r="DP183">
        <v>11.3</v>
      </c>
      <c r="DQ183">
        <v>4.5999999999999996</v>
      </c>
      <c r="DR183">
        <v>1.5</v>
      </c>
      <c r="DS183">
        <v>0.4</v>
      </c>
      <c r="DT183">
        <v>0.1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4.3999999999999997E-2</v>
      </c>
      <c r="FE183">
        <v>4.3999999999999997E-2</v>
      </c>
    </row>
    <row r="184" spans="1:161" x14ac:dyDescent="0.25">
      <c r="A184">
        <v>516</v>
      </c>
      <c r="B184" t="s">
        <v>670</v>
      </c>
      <c r="C184" t="s">
        <v>671</v>
      </c>
      <c r="D184">
        <v>9</v>
      </c>
      <c r="E184">
        <v>225.7</v>
      </c>
      <c r="F184">
        <v>0.111</v>
      </c>
      <c r="G184">
        <v>2033.5</v>
      </c>
      <c r="I184">
        <v>46.07</v>
      </c>
      <c r="K184">
        <v>0.33300000000000002</v>
      </c>
      <c r="L184">
        <v>44.78</v>
      </c>
      <c r="M184">
        <v>383.9</v>
      </c>
      <c r="N184">
        <v>4828</v>
      </c>
      <c r="O184">
        <v>86.68</v>
      </c>
      <c r="P184">
        <v>8.9320000000000004</v>
      </c>
      <c r="Q184">
        <v>4.3849999999999998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0.2</v>
      </c>
      <c r="AS184">
        <v>1.7</v>
      </c>
      <c r="AT184">
        <v>4.0999999999999996</v>
      </c>
      <c r="AU184">
        <v>6.8</v>
      </c>
      <c r="AV184">
        <v>9.1999999999999993</v>
      </c>
      <c r="AW184">
        <v>10.7</v>
      </c>
      <c r="AX184">
        <v>11.3</v>
      </c>
      <c r="AY184">
        <v>10.9</v>
      </c>
      <c r="AZ184">
        <v>9.6999999999999993</v>
      </c>
      <c r="BA184">
        <v>8</v>
      </c>
      <c r="BB184">
        <v>6</v>
      </c>
      <c r="BC184">
        <v>4.0999999999999996</v>
      </c>
      <c r="BD184">
        <v>2.4</v>
      </c>
      <c r="BE184">
        <v>1.2</v>
      </c>
      <c r="BF184">
        <v>0.4</v>
      </c>
      <c r="BG184">
        <v>0</v>
      </c>
      <c r="BH184">
        <v>0</v>
      </c>
      <c r="BI184">
        <v>0.2</v>
      </c>
      <c r="BJ184">
        <v>0.6</v>
      </c>
      <c r="BK184">
        <v>1</v>
      </c>
      <c r="BL184">
        <v>1.3</v>
      </c>
      <c r="BM184">
        <v>1.4</v>
      </c>
      <c r="BN184">
        <v>1.4</v>
      </c>
      <c r="BO184">
        <v>1.2</v>
      </c>
      <c r="BP184">
        <v>0.9</v>
      </c>
      <c r="BQ184">
        <v>0.5</v>
      </c>
      <c r="BR184">
        <v>0.2</v>
      </c>
      <c r="BS184">
        <v>0.1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</v>
      </c>
      <c r="CB184">
        <v>0.1</v>
      </c>
      <c r="CC184">
        <v>0.4</v>
      </c>
      <c r="CD184">
        <v>0.8</v>
      </c>
      <c r="CE184">
        <v>1.3</v>
      </c>
      <c r="CF184">
        <v>1.7</v>
      </c>
      <c r="CG184">
        <v>0</v>
      </c>
      <c r="CH184">
        <v>0</v>
      </c>
      <c r="CI184">
        <v>0</v>
      </c>
      <c r="CJ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0</v>
      </c>
      <c r="DJ184">
        <v>2.2999999999999998</v>
      </c>
      <c r="DK184">
        <v>11.3</v>
      </c>
      <c r="DL184">
        <v>22.2</v>
      </c>
      <c r="DM184">
        <v>24.6</v>
      </c>
      <c r="DN184">
        <v>18.5</v>
      </c>
      <c r="DO184">
        <v>11.1</v>
      </c>
      <c r="DP184">
        <v>5.7</v>
      </c>
      <c r="DQ184">
        <v>2.6</v>
      </c>
      <c r="DR184">
        <v>1.1000000000000001</v>
      </c>
      <c r="DS184">
        <v>0.4</v>
      </c>
      <c r="DT184">
        <v>0.2</v>
      </c>
      <c r="DU184">
        <v>0.1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0.111</v>
      </c>
      <c r="FE184">
        <v>0.111</v>
      </c>
    </row>
    <row r="185" spans="1:161" x14ac:dyDescent="0.25">
      <c r="A185">
        <v>517</v>
      </c>
      <c r="B185" t="s">
        <v>672</v>
      </c>
      <c r="C185" t="s">
        <v>673</v>
      </c>
      <c r="D185">
        <v>9</v>
      </c>
      <c r="E185">
        <v>223.5</v>
      </c>
      <c r="F185">
        <v>0.111</v>
      </c>
      <c r="G185">
        <v>2013.4</v>
      </c>
      <c r="I185">
        <v>43.14</v>
      </c>
      <c r="K185">
        <v>0.33400000000000002</v>
      </c>
      <c r="L185">
        <v>41.08</v>
      </c>
      <c r="M185">
        <v>501.9</v>
      </c>
      <c r="N185">
        <v>4670</v>
      </c>
      <c r="O185">
        <v>84.54</v>
      </c>
      <c r="P185">
        <v>11.61</v>
      </c>
      <c r="Q185">
        <v>3.8450000000000002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0.6</v>
      </c>
      <c r="AS185">
        <v>2.2000000000000002</v>
      </c>
      <c r="AT185">
        <v>4.7</v>
      </c>
      <c r="AU185">
        <v>7.5</v>
      </c>
      <c r="AV185">
        <v>9.9</v>
      </c>
      <c r="AW185">
        <v>11.4</v>
      </c>
      <c r="AX185">
        <v>11.8</v>
      </c>
      <c r="AY185">
        <v>11.1</v>
      </c>
      <c r="AZ185">
        <v>9.4</v>
      </c>
      <c r="BA185">
        <v>7.1</v>
      </c>
      <c r="BB185">
        <v>4.7</v>
      </c>
      <c r="BC185">
        <v>2.6</v>
      </c>
      <c r="BD185">
        <v>1.1000000000000001</v>
      </c>
      <c r="BE185">
        <v>0.3</v>
      </c>
      <c r="BF185">
        <v>0</v>
      </c>
      <c r="BG185">
        <v>0</v>
      </c>
      <c r="BH185">
        <v>0</v>
      </c>
      <c r="BI185">
        <v>0.1</v>
      </c>
      <c r="BJ185">
        <v>0.3</v>
      </c>
      <c r="BK185">
        <v>0.6</v>
      </c>
      <c r="BL185">
        <v>1</v>
      </c>
      <c r="BM185">
        <v>1.3</v>
      </c>
      <c r="BN185">
        <v>1.6</v>
      </c>
      <c r="BO185">
        <v>1.7</v>
      </c>
      <c r="BP185">
        <v>1.6</v>
      </c>
      <c r="BQ185">
        <v>1.4</v>
      </c>
      <c r="BR185">
        <v>1</v>
      </c>
      <c r="BS185">
        <v>0.7</v>
      </c>
      <c r="BT185">
        <v>0.4</v>
      </c>
      <c r="BU185">
        <v>0.1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0.2</v>
      </c>
      <c r="CC185">
        <v>0.5</v>
      </c>
      <c r="CD185">
        <v>0.8</v>
      </c>
      <c r="CE185">
        <v>1.1000000000000001</v>
      </c>
      <c r="CF185">
        <v>1.3</v>
      </c>
      <c r="CG185">
        <v>0</v>
      </c>
      <c r="CH185">
        <v>0</v>
      </c>
      <c r="CI185">
        <v>0</v>
      </c>
      <c r="CJ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0</v>
      </c>
      <c r="DJ185">
        <v>4.4000000000000004</v>
      </c>
      <c r="DK185">
        <v>15.5</v>
      </c>
      <c r="DL185">
        <v>23.9</v>
      </c>
      <c r="DM185">
        <v>22.6</v>
      </c>
      <c r="DN185">
        <v>16</v>
      </c>
      <c r="DO185">
        <v>9.3000000000000007</v>
      </c>
      <c r="DP185">
        <v>4.7</v>
      </c>
      <c r="DQ185">
        <v>2.2000000000000002</v>
      </c>
      <c r="DR185">
        <v>0.9</v>
      </c>
      <c r="DS185">
        <v>0.3</v>
      </c>
      <c r="DT185">
        <v>0.1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0.111</v>
      </c>
      <c r="FE185">
        <v>0.111</v>
      </c>
    </row>
    <row r="186" spans="1:161" x14ac:dyDescent="0.25">
      <c r="A186">
        <v>518</v>
      </c>
      <c r="B186" t="s">
        <v>674</v>
      </c>
      <c r="C186" t="s">
        <v>675</v>
      </c>
      <c r="D186">
        <v>9</v>
      </c>
      <c r="E186">
        <v>223.7</v>
      </c>
      <c r="F186">
        <v>0.111</v>
      </c>
      <c r="G186">
        <v>2014.9</v>
      </c>
      <c r="I186">
        <v>40.619999999999997</v>
      </c>
      <c r="K186">
        <v>0.313</v>
      </c>
      <c r="L186">
        <v>37.68</v>
      </c>
      <c r="M186">
        <v>390.9</v>
      </c>
      <c r="N186">
        <v>4934</v>
      </c>
      <c r="O186">
        <v>86.57</v>
      </c>
      <c r="P186">
        <v>9.4700000000000006</v>
      </c>
      <c r="Q186">
        <v>3.9580000000000002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0.7</v>
      </c>
      <c r="AS186">
        <v>2.8</v>
      </c>
      <c r="AT186">
        <v>5.9</v>
      </c>
      <c r="AU186">
        <v>9.1999999999999993</v>
      </c>
      <c r="AV186">
        <v>11.8</v>
      </c>
      <c r="AW186">
        <v>13.1</v>
      </c>
      <c r="AX186">
        <v>12.9</v>
      </c>
      <c r="AY186">
        <v>11.2</v>
      </c>
      <c r="AZ186">
        <v>8.6999999999999993</v>
      </c>
      <c r="BA186">
        <v>5.8</v>
      </c>
      <c r="BB186">
        <v>3.1</v>
      </c>
      <c r="BC186">
        <v>1.2</v>
      </c>
      <c r="BD186">
        <v>0.2</v>
      </c>
      <c r="BE186">
        <v>0</v>
      </c>
      <c r="BF186">
        <v>0</v>
      </c>
      <c r="BG186">
        <v>0</v>
      </c>
      <c r="BH186">
        <v>0</v>
      </c>
      <c r="BI186">
        <v>0.2</v>
      </c>
      <c r="BJ186">
        <v>0.5</v>
      </c>
      <c r="BK186">
        <v>1</v>
      </c>
      <c r="BL186">
        <v>1.4</v>
      </c>
      <c r="BM186">
        <v>1.6</v>
      </c>
      <c r="BN186">
        <v>1.6</v>
      </c>
      <c r="BO186">
        <v>1.4</v>
      </c>
      <c r="BP186">
        <v>1</v>
      </c>
      <c r="BQ186">
        <v>0.6</v>
      </c>
      <c r="BR186">
        <v>0.2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</v>
      </c>
      <c r="CC186">
        <v>0.3</v>
      </c>
      <c r="CD186">
        <v>0.7</v>
      </c>
      <c r="CE186">
        <v>1.2</v>
      </c>
      <c r="CF186">
        <v>1.7</v>
      </c>
      <c r="CG186">
        <v>0</v>
      </c>
      <c r="CH186">
        <v>0</v>
      </c>
      <c r="CI186">
        <v>0</v>
      </c>
      <c r="CJ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0</v>
      </c>
      <c r="DJ186">
        <v>4.0999999999999996</v>
      </c>
      <c r="DK186">
        <v>15.2</v>
      </c>
      <c r="DL186">
        <v>24.2</v>
      </c>
      <c r="DM186">
        <v>23.2</v>
      </c>
      <c r="DN186">
        <v>16.3</v>
      </c>
      <c r="DO186">
        <v>9.3000000000000007</v>
      </c>
      <c r="DP186">
        <v>4.5999999999999996</v>
      </c>
      <c r="DQ186">
        <v>2</v>
      </c>
      <c r="DR186">
        <v>0.8</v>
      </c>
      <c r="DS186">
        <v>0.3</v>
      </c>
      <c r="DT186">
        <v>0.1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</v>
      </c>
      <c r="FD186">
        <v>0.111</v>
      </c>
      <c r="FE186">
        <v>0.111</v>
      </c>
    </row>
    <row r="187" spans="1:161" x14ac:dyDescent="0.25">
      <c r="A187">
        <v>519</v>
      </c>
      <c r="B187" t="s">
        <v>676</v>
      </c>
      <c r="C187" t="s">
        <v>677</v>
      </c>
      <c r="D187">
        <v>9</v>
      </c>
      <c r="E187">
        <v>223.3</v>
      </c>
      <c r="F187">
        <v>0.111</v>
      </c>
      <c r="G187">
        <v>2011.7</v>
      </c>
      <c r="I187">
        <v>38.590000000000003</v>
      </c>
      <c r="K187">
        <v>0.36699999999999999</v>
      </c>
      <c r="L187">
        <v>39.93</v>
      </c>
      <c r="M187">
        <v>487.3</v>
      </c>
      <c r="N187">
        <v>4461</v>
      </c>
      <c r="O187">
        <v>88.02</v>
      </c>
      <c r="P187">
        <v>5.9020000000000001</v>
      </c>
      <c r="Q187">
        <v>6.0810000000000004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0.2</v>
      </c>
      <c r="AQ187">
        <v>1</v>
      </c>
      <c r="AR187">
        <v>2.5</v>
      </c>
      <c r="AS187">
        <v>4.4000000000000004</v>
      </c>
      <c r="AT187">
        <v>6.5</v>
      </c>
      <c r="AU187">
        <v>8.4</v>
      </c>
      <c r="AV187">
        <v>9.6999999999999993</v>
      </c>
      <c r="AW187">
        <v>10.4</v>
      </c>
      <c r="AX187">
        <v>10.3</v>
      </c>
      <c r="AY187">
        <v>9.5</v>
      </c>
      <c r="AZ187">
        <v>8.1999999999999993</v>
      </c>
      <c r="BA187">
        <v>6.5</v>
      </c>
      <c r="BB187">
        <v>4.7</v>
      </c>
      <c r="BC187">
        <v>3.1</v>
      </c>
      <c r="BD187">
        <v>1.7</v>
      </c>
      <c r="BE187">
        <v>0.7</v>
      </c>
      <c r="BF187">
        <v>0.2</v>
      </c>
      <c r="BG187">
        <v>0</v>
      </c>
      <c r="BH187">
        <v>0</v>
      </c>
      <c r="BI187">
        <v>0</v>
      </c>
      <c r="BJ187">
        <v>0.1</v>
      </c>
      <c r="BK187">
        <v>0.3</v>
      </c>
      <c r="BL187">
        <v>0.5</v>
      </c>
      <c r="BM187">
        <v>0.7</v>
      </c>
      <c r="BN187">
        <v>0.8</v>
      </c>
      <c r="BO187">
        <v>0.9</v>
      </c>
      <c r="BP187">
        <v>0.8</v>
      </c>
      <c r="BQ187">
        <v>0.7</v>
      </c>
      <c r="BR187">
        <v>0.5</v>
      </c>
      <c r="BS187">
        <v>0.3</v>
      </c>
      <c r="BT187">
        <v>0.1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0.1</v>
      </c>
      <c r="CA187">
        <v>0.2</v>
      </c>
      <c r="CB187">
        <v>0.5</v>
      </c>
      <c r="CC187">
        <v>0.9</v>
      </c>
      <c r="CD187">
        <v>1.2</v>
      </c>
      <c r="CE187">
        <v>1.5</v>
      </c>
      <c r="CF187">
        <v>1.7</v>
      </c>
      <c r="CG187">
        <v>0</v>
      </c>
      <c r="CH187">
        <v>0</v>
      </c>
      <c r="CI187">
        <v>0</v>
      </c>
      <c r="CJ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0</v>
      </c>
      <c r="DH187">
        <v>2.4</v>
      </c>
      <c r="DI187">
        <v>10.7</v>
      </c>
      <c r="DJ187">
        <v>20.6</v>
      </c>
      <c r="DK187">
        <v>23.2</v>
      </c>
      <c r="DL187">
        <v>18.5</v>
      </c>
      <c r="DM187">
        <v>11.9</v>
      </c>
      <c r="DN187">
        <v>6.7</v>
      </c>
      <c r="DO187">
        <v>3.4</v>
      </c>
      <c r="DP187">
        <v>1.5</v>
      </c>
      <c r="DQ187">
        <v>0.7</v>
      </c>
      <c r="DR187">
        <v>0.3</v>
      </c>
      <c r="DS187">
        <v>0.1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0.111</v>
      </c>
      <c r="FE187">
        <v>0.111</v>
      </c>
    </row>
    <row r="188" spans="1:161" x14ac:dyDescent="0.25">
      <c r="A188">
        <v>520</v>
      </c>
      <c r="B188" t="s">
        <v>678</v>
      </c>
      <c r="C188" t="s">
        <v>679</v>
      </c>
      <c r="D188">
        <v>9</v>
      </c>
      <c r="E188">
        <v>226.2</v>
      </c>
      <c r="F188">
        <v>0.111</v>
      </c>
      <c r="G188">
        <v>2038.2</v>
      </c>
      <c r="I188">
        <v>38.909999999999997</v>
      </c>
      <c r="K188">
        <v>0.376</v>
      </c>
      <c r="L188">
        <v>35.89</v>
      </c>
      <c r="M188">
        <v>562.79999999999995</v>
      </c>
      <c r="N188">
        <v>4715</v>
      </c>
      <c r="O188">
        <v>85.47</v>
      </c>
      <c r="P188">
        <v>8.4160000000000004</v>
      </c>
      <c r="Q188">
        <v>6.1180000000000003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1.3</v>
      </c>
      <c r="AS188">
        <v>3.9</v>
      </c>
      <c r="AT188">
        <v>7.2</v>
      </c>
      <c r="AU188">
        <v>10.199999999999999</v>
      </c>
      <c r="AV188">
        <v>12.2</v>
      </c>
      <c r="AW188">
        <v>12.8</v>
      </c>
      <c r="AX188">
        <v>12</v>
      </c>
      <c r="AY188">
        <v>10.1</v>
      </c>
      <c r="AZ188">
        <v>7.5</v>
      </c>
      <c r="BA188">
        <v>4.8</v>
      </c>
      <c r="BB188">
        <v>2.5</v>
      </c>
      <c r="BC188">
        <v>0.9</v>
      </c>
      <c r="BD188">
        <v>0.1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0.2</v>
      </c>
      <c r="BL188">
        <v>0.4</v>
      </c>
      <c r="BM188">
        <v>0.7</v>
      </c>
      <c r="BN188">
        <v>1</v>
      </c>
      <c r="BO188">
        <v>1.2</v>
      </c>
      <c r="BP188">
        <v>1.3</v>
      </c>
      <c r="BQ188">
        <v>1.2</v>
      </c>
      <c r="BR188">
        <v>1</v>
      </c>
      <c r="BS188">
        <v>0.7</v>
      </c>
      <c r="BT188">
        <v>0.4</v>
      </c>
      <c r="BU188">
        <v>0.2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0.3</v>
      </c>
      <c r="CC188">
        <v>0.7</v>
      </c>
      <c r="CD188">
        <v>1.2</v>
      </c>
      <c r="CE188">
        <v>1.8</v>
      </c>
      <c r="CF188">
        <v>2.2000000000000002</v>
      </c>
      <c r="CG188">
        <v>0</v>
      </c>
      <c r="CH188">
        <v>0</v>
      </c>
      <c r="CI188">
        <v>0</v>
      </c>
      <c r="CJ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5.9</v>
      </c>
      <c r="DK188">
        <v>19.2</v>
      </c>
      <c r="DL188">
        <v>26.3</v>
      </c>
      <c r="DM188">
        <v>21.9</v>
      </c>
      <c r="DN188">
        <v>13.9</v>
      </c>
      <c r="DO188">
        <v>7.3</v>
      </c>
      <c r="DP188">
        <v>3.4</v>
      </c>
      <c r="DQ188">
        <v>1.4</v>
      </c>
      <c r="DR188">
        <v>0.5</v>
      </c>
      <c r="DS188">
        <v>0.2</v>
      </c>
      <c r="DT188">
        <v>0.1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0.111</v>
      </c>
      <c r="FE188">
        <v>0.111</v>
      </c>
    </row>
    <row r="189" spans="1:161" x14ac:dyDescent="0.25">
      <c r="A189">
        <v>521</v>
      </c>
      <c r="B189" t="s">
        <v>680</v>
      </c>
      <c r="C189" t="s">
        <v>681</v>
      </c>
      <c r="D189">
        <v>9</v>
      </c>
      <c r="E189">
        <v>217.2</v>
      </c>
      <c r="F189">
        <v>0.111</v>
      </c>
      <c r="G189">
        <v>1957.2</v>
      </c>
      <c r="I189">
        <v>37.54</v>
      </c>
      <c r="K189">
        <v>0.317</v>
      </c>
      <c r="L189">
        <v>38.770000000000003</v>
      </c>
      <c r="M189">
        <v>421.5</v>
      </c>
      <c r="N189">
        <v>4150</v>
      </c>
      <c r="O189">
        <v>87.81</v>
      </c>
      <c r="P189">
        <v>6.6369999999999996</v>
      </c>
      <c r="Q189">
        <v>5.55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0.7</v>
      </c>
      <c r="AR189">
        <v>2.4</v>
      </c>
      <c r="AS189">
        <v>4.7</v>
      </c>
      <c r="AT189">
        <v>7.1</v>
      </c>
      <c r="AU189">
        <v>9.1999999999999993</v>
      </c>
      <c r="AV189">
        <v>10.5</v>
      </c>
      <c r="AW189">
        <v>10.9</v>
      </c>
      <c r="AX189">
        <v>10.4</v>
      </c>
      <c r="AY189">
        <v>9.3000000000000007</v>
      </c>
      <c r="AZ189">
        <v>7.7</v>
      </c>
      <c r="BA189">
        <v>5.9</v>
      </c>
      <c r="BB189">
        <v>4.2</v>
      </c>
      <c r="BC189">
        <v>2.6</v>
      </c>
      <c r="BD189">
        <v>1.4</v>
      </c>
      <c r="BE189">
        <v>0.6</v>
      </c>
      <c r="BF189">
        <v>0.2</v>
      </c>
      <c r="BG189">
        <v>0</v>
      </c>
      <c r="BH189">
        <v>0</v>
      </c>
      <c r="BI189">
        <v>0.2</v>
      </c>
      <c r="BJ189">
        <v>0.4</v>
      </c>
      <c r="BK189">
        <v>0.6</v>
      </c>
      <c r="BL189">
        <v>0.8</v>
      </c>
      <c r="BM189">
        <v>0.9</v>
      </c>
      <c r="BN189">
        <v>0.9</v>
      </c>
      <c r="BO189">
        <v>0.9</v>
      </c>
      <c r="BP189">
        <v>0.7</v>
      </c>
      <c r="BQ189">
        <v>0.5</v>
      </c>
      <c r="BR189">
        <v>0.3</v>
      </c>
      <c r="BS189">
        <v>0.2</v>
      </c>
      <c r="BT189">
        <v>0.1</v>
      </c>
      <c r="BU189">
        <v>0</v>
      </c>
      <c r="BV189">
        <v>0</v>
      </c>
      <c r="BW189">
        <v>0</v>
      </c>
      <c r="BX189">
        <v>0</v>
      </c>
      <c r="BY189">
        <v>0.1</v>
      </c>
      <c r="BZ189">
        <v>0.2</v>
      </c>
      <c r="CA189">
        <v>0.4</v>
      </c>
      <c r="CB189">
        <v>0.6</v>
      </c>
      <c r="CC189">
        <v>0.8</v>
      </c>
      <c r="CD189">
        <v>1</v>
      </c>
      <c r="CE189">
        <v>1.1000000000000001</v>
      </c>
      <c r="CF189">
        <v>1.2</v>
      </c>
      <c r="CG189">
        <v>0</v>
      </c>
      <c r="CH189">
        <v>0</v>
      </c>
      <c r="CI189">
        <v>0</v>
      </c>
      <c r="CJ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0</v>
      </c>
      <c r="DI189">
        <v>4.8</v>
      </c>
      <c r="DJ189">
        <v>16.7</v>
      </c>
      <c r="DK189">
        <v>24.7</v>
      </c>
      <c r="DL189">
        <v>22.4</v>
      </c>
      <c r="DM189">
        <v>15.2</v>
      </c>
      <c r="DN189">
        <v>8.6</v>
      </c>
      <c r="DO189">
        <v>4.3</v>
      </c>
      <c r="DP189">
        <v>1.9</v>
      </c>
      <c r="DQ189">
        <v>0.8</v>
      </c>
      <c r="DR189">
        <v>0.3</v>
      </c>
      <c r="DS189">
        <v>0.1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0.111</v>
      </c>
      <c r="FE189">
        <v>0.111</v>
      </c>
    </row>
    <row r="190" spans="1:161" s="5" customFormat="1" x14ac:dyDescent="0.25">
      <c r="B190" s="5">
        <v>146</v>
      </c>
      <c r="C190" s="6"/>
      <c r="D190" s="5">
        <f>AVERAGE(D179:D189)</f>
        <v>8.8181818181818183</v>
      </c>
      <c r="E190" s="5">
        <f>AVERAGE(E179:E189)</f>
        <v>186.19090909090909</v>
      </c>
      <c r="F190" s="5">
        <f>AVERAGE(F179:F189)</f>
        <v>9.8818181818181819E-2</v>
      </c>
      <c r="G190" s="5">
        <f>AVERAGE(G179:G189)</f>
        <v>1870.0454545454545</v>
      </c>
      <c r="H190" s="5">
        <f>STDEV(G179:G189)</f>
        <v>168.41661060380221</v>
      </c>
      <c r="I190" s="5">
        <f>AVERAGE(I179:I189)</f>
        <v>41.144545454545451</v>
      </c>
      <c r="J190" s="5">
        <f>STDEV(I179:I189)</f>
        <v>3.5462694867603162</v>
      </c>
      <c r="K190" s="5">
        <f t="shared" ref="K190:AP190" si="69">AVERAGE(K179:K189)</f>
        <v>0.33290909090909088</v>
      </c>
      <c r="L190" s="5">
        <f t="shared" si="69"/>
        <v>38.867272727272727</v>
      </c>
      <c r="M190" s="5">
        <f t="shared" si="69"/>
        <v>477.12727272727278</v>
      </c>
      <c r="N190" s="5">
        <f t="shared" si="69"/>
        <v>4691.090909090909</v>
      </c>
      <c r="O190" s="5">
        <f t="shared" si="69"/>
        <v>87.37090909090908</v>
      </c>
      <c r="P190" s="5">
        <f t="shared" si="69"/>
        <v>7.7034545454545453</v>
      </c>
      <c r="Q190" s="5">
        <f t="shared" si="69"/>
        <v>4.9262727272727274</v>
      </c>
      <c r="R190" s="5" t="e">
        <f t="shared" si="69"/>
        <v>#DIV/0!</v>
      </c>
      <c r="S190" s="5">
        <f t="shared" si="69"/>
        <v>0</v>
      </c>
      <c r="T190" s="5">
        <f t="shared" si="69"/>
        <v>0</v>
      </c>
      <c r="U190" s="5">
        <f t="shared" si="69"/>
        <v>0</v>
      </c>
      <c r="V190" s="5">
        <f t="shared" si="69"/>
        <v>0</v>
      </c>
      <c r="W190" s="5">
        <f t="shared" si="69"/>
        <v>0</v>
      </c>
      <c r="X190" s="5">
        <f t="shared" si="69"/>
        <v>0</v>
      </c>
      <c r="Y190" s="5">
        <f t="shared" si="69"/>
        <v>0</v>
      </c>
      <c r="Z190" s="5">
        <f t="shared" si="69"/>
        <v>0</v>
      </c>
      <c r="AA190" s="5">
        <f t="shared" si="69"/>
        <v>0</v>
      </c>
      <c r="AB190" s="5">
        <f t="shared" si="69"/>
        <v>0</v>
      </c>
      <c r="AC190" s="5">
        <f t="shared" si="69"/>
        <v>0</v>
      </c>
      <c r="AD190" s="5">
        <f t="shared" si="69"/>
        <v>0</v>
      </c>
      <c r="AE190" s="5">
        <f t="shared" si="69"/>
        <v>0</v>
      </c>
      <c r="AF190" s="5">
        <f t="shared" si="69"/>
        <v>0</v>
      </c>
      <c r="AG190" s="5">
        <f t="shared" si="69"/>
        <v>0</v>
      </c>
      <c r="AH190" s="5">
        <f t="shared" si="69"/>
        <v>0</v>
      </c>
      <c r="AI190" s="5">
        <f t="shared" si="69"/>
        <v>0</v>
      </c>
      <c r="AJ190" s="5">
        <f t="shared" si="69"/>
        <v>0</v>
      </c>
      <c r="AK190" s="5">
        <f t="shared" si="69"/>
        <v>0</v>
      </c>
      <c r="AL190" s="5">
        <f t="shared" si="69"/>
        <v>0</v>
      </c>
      <c r="AM190" s="5">
        <f t="shared" si="69"/>
        <v>0</v>
      </c>
      <c r="AN190" s="5">
        <f t="shared" si="69"/>
        <v>0</v>
      </c>
      <c r="AO190" s="5">
        <f t="shared" si="69"/>
        <v>0</v>
      </c>
      <c r="AP190" s="5">
        <f t="shared" si="69"/>
        <v>4.5454545454545456E-2</v>
      </c>
      <c r="AQ190" s="5">
        <f t="shared" ref="AQ190:BV190" si="70">AVERAGE(AQ179:AQ189)</f>
        <v>0.39090909090909087</v>
      </c>
      <c r="AR190" s="5">
        <f t="shared" si="70"/>
        <v>1.4454545454545453</v>
      </c>
      <c r="AS190" s="5">
        <f t="shared" si="70"/>
        <v>3.3090909090909091</v>
      </c>
      <c r="AT190" s="5">
        <f t="shared" si="70"/>
        <v>5.9818181818181815</v>
      </c>
      <c r="AU190" s="5">
        <f t="shared" si="70"/>
        <v>8.9090909090909101</v>
      </c>
      <c r="AV190" s="5">
        <f t="shared" si="70"/>
        <v>11.163636363636364</v>
      </c>
      <c r="AW190" s="5">
        <f t="shared" si="70"/>
        <v>12.19090909090909</v>
      </c>
      <c r="AX190" s="5">
        <f t="shared" si="70"/>
        <v>11.863636363636363</v>
      </c>
      <c r="AY190" s="5">
        <f t="shared" si="70"/>
        <v>10.399999999999999</v>
      </c>
      <c r="AZ190" s="5">
        <f t="shared" si="70"/>
        <v>8.2272727272727266</v>
      </c>
      <c r="BA190" s="5">
        <f t="shared" si="70"/>
        <v>5.8818181818181818</v>
      </c>
      <c r="BB190" s="5">
        <f t="shared" si="70"/>
        <v>3.8090909090909095</v>
      </c>
      <c r="BC190" s="5">
        <f t="shared" si="70"/>
        <v>2.1727272727272724</v>
      </c>
      <c r="BD190" s="5">
        <f t="shared" si="70"/>
        <v>1.0272727272727271</v>
      </c>
      <c r="BE190" s="5">
        <f t="shared" si="70"/>
        <v>0.39999999999999997</v>
      </c>
      <c r="BF190" s="5">
        <f t="shared" si="70"/>
        <v>0.11818181818181818</v>
      </c>
      <c r="BG190" s="5">
        <f t="shared" si="70"/>
        <v>2.7272727272727271E-2</v>
      </c>
      <c r="BH190" s="5">
        <f t="shared" si="70"/>
        <v>9.0909090909090912E-2</v>
      </c>
      <c r="BI190" s="5">
        <f t="shared" si="70"/>
        <v>0.26363636363636372</v>
      </c>
      <c r="BJ190" s="5">
        <f t="shared" si="70"/>
        <v>0.46363636363636362</v>
      </c>
      <c r="BK190" s="5">
        <f t="shared" si="70"/>
        <v>0.67272727272727273</v>
      </c>
      <c r="BL190" s="5">
        <f t="shared" si="70"/>
        <v>0.82727272727272738</v>
      </c>
      <c r="BM190" s="5">
        <f t="shared" si="70"/>
        <v>0.89090909090909076</v>
      </c>
      <c r="BN190" s="5">
        <f t="shared" si="70"/>
        <v>0.90909090909090906</v>
      </c>
      <c r="BO190" s="5">
        <f t="shared" si="70"/>
        <v>0.89090909090909098</v>
      </c>
      <c r="BP190" s="5">
        <f t="shared" si="70"/>
        <v>0.79090909090909089</v>
      </c>
      <c r="BQ190" s="5">
        <f t="shared" si="70"/>
        <v>0.65454545454545454</v>
      </c>
      <c r="BR190" s="5">
        <f t="shared" si="70"/>
        <v>0.48181818181818181</v>
      </c>
      <c r="BS190" s="5">
        <f t="shared" si="70"/>
        <v>0.34545454545454551</v>
      </c>
      <c r="BT190" s="5">
        <f t="shared" si="70"/>
        <v>0.20909090909090911</v>
      </c>
      <c r="BU190" s="5">
        <f t="shared" si="70"/>
        <v>0.10909090909090909</v>
      </c>
      <c r="BV190" s="5">
        <f t="shared" si="70"/>
        <v>4.5454545454545456E-2</v>
      </c>
      <c r="BW190" s="5">
        <f t="shared" ref="BW190:DB190" si="71">AVERAGE(BW179:BW189)</f>
        <v>1.8181818181818184E-2</v>
      </c>
      <c r="BX190" s="5">
        <f t="shared" si="71"/>
        <v>0</v>
      </c>
      <c r="BY190" s="5">
        <f t="shared" si="71"/>
        <v>9.0909090909090922E-3</v>
      </c>
      <c r="BZ190" s="5">
        <f t="shared" si="71"/>
        <v>5.4545454545454557E-2</v>
      </c>
      <c r="CA190" s="5">
        <f t="shared" si="71"/>
        <v>0.11818181818181821</v>
      </c>
      <c r="CB190" s="5">
        <f t="shared" si="71"/>
        <v>0.29090909090909089</v>
      </c>
      <c r="CC190" s="5">
        <f t="shared" si="71"/>
        <v>0.57272727272727275</v>
      </c>
      <c r="CD190" s="5">
        <f t="shared" si="71"/>
        <v>0.90909090909090906</v>
      </c>
      <c r="CE190" s="5">
        <f t="shared" si="71"/>
        <v>1.2909090909090908</v>
      </c>
      <c r="CF190" s="5">
        <f t="shared" si="71"/>
        <v>1.6636363636363634</v>
      </c>
      <c r="CG190" s="5">
        <f t="shared" si="71"/>
        <v>0</v>
      </c>
      <c r="CH190" s="5">
        <f t="shared" si="71"/>
        <v>0</v>
      </c>
      <c r="CI190" s="5">
        <f t="shared" si="71"/>
        <v>0</v>
      </c>
      <c r="CJ190" s="5">
        <f t="shared" si="71"/>
        <v>0</v>
      </c>
      <c r="CK190" s="5" t="e">
        <f t="shared" si="71"/>
        <v>#DIV/0!</v>
      </c>
      <c r="CL190" s="5">
        <f t="shared" si="71"/>
        <v>0</v>
      </c>
      <c r="CM190" s="5">
        <f t="shared" si="71"/>
        <v>0</v>
      </c>
      <c r="CN190" s="5">
        <f t="shared" si="71"/>
        <v>0</v>
      </c>
      <c r="CO190" s="5">
        <f t="shared" si="71"/>
        <v>0</v>
      </c>
      <c r="CP190" s="5">
        <f t="shared" si="71"/>
        <v>0</v>
      </c>
      <c r="CQ190" s="5">
        <f t="shared" si="71"/>
        <v>0</v>
      </c>
      <c r="CR190" s="5">
        <f t="shared" si="71"/>
        <v>0</v>
      </c>
      <c r="CS190" s="5">
        <f t="shared" si="71"/>
        <v>0</v>
      </c>
      <c r="CT190" s="5">
        <f t="shared" si="71"/>
        <v>0</v>
      </c>
      <c r="CU190" s="5">
        <f t="shared" si="71"/>
        <v>0</v>
      </c>
      <c r="CV190" s="5">
        <f t="shared" si="71"/>
        <v>0</v>
      </c>
      <c r="CW190" s="5">
        <f t="shared" si="71"/>
        <v>0</v>
      </c>
      <c r="CX190" s="5">
        <f t="shared" si="71"/>
        <v>0</v>
      </c>
      <c r="CY190" s="5">
        <f t="shared" si="71"/>
        <v>0</v>
      </c>
      <c r="CZ190" s="5">
        <f t="shared" si="71"/>
        <v>0</v>
      </c>
      <c r="DA190" s="5">
        <f t="shared" si="71"/>
        <v>0</v>
      </c>
      <c r="DB190" s="5">
        <f t="shared" si="71"/>
        <v>0</v>
      </c>
      <c r="DC190" s="5">
        <f t="shared" ref="DC190:EH190" si="72">AVERAGE(DC179:DC189)</f>
        <v>0</v>
      </c>
      <c r="DD190" s="5">
        <f t="shared" si="72"/>
        <v>0</v>
      </c>
      <c r="DE190" s="5">
        <f t="shared" si="72"/>
        <v>0</v>
      </c>
      <c r="DF190" s="5">
        <f t="shared" si="72"/>
        <v>0</v>
      </c>
      <c r="DG190" s="5">
        <f t="shared" si="72"/>
        <v>0</v>
      </c>
      <c r="DH190" s="5">
        <f t="shared" si="72"/>
        <v>0.72727272727272729</v>
      </c>
      <c r="DI190" s="5">
        <f t="shared" si="72"/>
        <v>4.1454545454545446</v>
      </c>
      <c r="DJ190" s="5">
        <f t="shared" si="72"/>
        <v>11.109090909090909</v>
      </c>
      <c r="DK190" s="5">
        <f t="shared" si="72"/>
        <v>18.09090909090909</v>
      </c>
      <c r="DL190" s="5">
        <f t="shared" si="72"/>
        <v>20.599999999999998</v>
      </c>
      <c r="DM190" s="5">
        <f t="shared" si="72"/>
        <v>18.236363636363635</v>
      </c>
      <c r="DN190" s="5">
        <f t="shared" si="72"/>
        <v>13.090909090909092</v>
      </c>
      <c r="DO190" s="5">
        <f t="shared" si="72"/>
        <v>7.6727272727272728</v>
      </c>
      <c r="DP190" s="5">
        <f t="shared" si="72"/>
        <v>3.7727272727272729</v>
      </c>
      <c r="DQ190" s="5">
        <f t="shared" si="72"/>
        <v>1.6363636363636365</v>
      </c>
      <c r="DR190" s="5">
        <f t="shared" si="72"/>
        <v>0.61818181818181817</v>
      </c>
      <c r="DS190" s="5">
        <f t="shared" si="72"/>
        <v>0.20909090909090911</v>
      </c>
      <c r="DT190" s="5">
        <f t="shared" si="72"/>
        <v>6.363636363636363E-2</v>
      </c>
      <c r="DU190" s="5">
        <f t="shared" si="72"/>
        <v>9.0909090909090922E-3</v>
      </c>
      <c r="DV190" s="5">
        <f t="shared" si="72"/>
        <v>0</v>
      </c>
      <c r="DW190" s="5">
        <f t="shared" si="72"/>
        <v>0</v>
      </c>
      <c r="DX190" s="5">
        <f t="shared" si="72"/>
        <v>0</v>
      </c>
      <c r="DY190" s="5">
        <f t="shared" si="72"/>
        <v>0</v>
      </c>
      <c r="DZ190" s="5">
        <f t="shared" si="72"/>
        <v>0</v>
      </c>
      <c r="EA190" s="5">
        <f t="shared" si="72"/>
        <v>0</v>
      </c>
      <c r="EB190" s="5">
        <f t="shared" si="72"/>
        <v>0</v>
      </c>
      <c r="EC190" s="5">
        <f t="shared" si="72"/>
        <v>0</v>
      </c>
      <c r="ED190" s="5">
        <f t="shared" si="72"/>
        <v>0</v>
      </c>
      <c r="EE190" s="5">
        <f t="shared" si="72"/>
        <v>0</v>
      </c>
      <c r="EF190" s="5">
        <f t="shared" si="72"/>
        <v>0</v>
      </c>
      <c r="EG190" s="5">
        <f t="shared" si="72"/>
        <v>0</v>
      </c>
      <c r="EH190" s="5">
        <f t="shared" si="72"/>
        <v>0</v>
      </c>
      <c r="EI190" s="5">
        <f t="shared" ref="EI190:FE190" si="73">AVERAGE(EI179:EI189)</f>
        <v>0</v>
      </c>
      <c r="EJ190" s="5">
        <f t="shared" si="73"/>
        <v>0</v>
      </c>
      <c r="EK190" s="5">
        <f t="shared" si="73"/>
        <v>0</v>
      </c>
      <c r="EL190" s="5">
        <f t="shared" si="73"/>
        <v>0</v>
      </c>
      <c r="EM190" s="5">
        <f t="shared" si="73"/>
        <v>0</v>
      </c>
      <c r="EN190" s="5">
        <f t="shared" si="73"/>
        <v>0</v>
      </c>
      <c r="EO190" s="5">
        <f t="shared" si="73"/>
        <v>0</v>
      </c>
      <c r="EP190" s="5">
        <f t="shared" si="73"/>
        <v>0</v>
      </c>
      <c r="EQ190" s="5">
        <f t="shared" si="73"/>
        <v>0</v>
      </c>
      <c r="ER190" s="5">
        <f t="shared" si="73"/>
        <v>0</v>
      </c>
      <c r="ES190" s="5">
        <f t="shared" si="73"/>
        <v>0</v>
      </c>
      <c r="ET190" s="5">
        <f t="shared" si="73"/>
        <v>0</v>
      </c>
      <c r="EU190" s="5">
        <f t="shared" si="73"/>
        <v>0</v>
      </c>
      <c r="EV190" s="5">
        <f t="shared" si="73"/>
        <v>0</v>
      </c>
      <c r="EW190" s="5">
        <f t="shared" si="73"/>
        <v>0</v>
      </c>
      <c r="EX190" s="5">
        <f t="shared" si="73"/>
        <v>0</v>
      </c>
      <c r="EY190" s="5">
        <f t="shared" si="73"/>
        <v>0</v>
      </c>
      <c r="EZ190" s="5">
        <f t="shared" si="73"/>
        <v>0</v>
      </c>
      <c r="FA190" s="5">
        <f t="shared" si="73"/>
        <v>0</v>
      </c>
      <c r="FB190" s="5">
        <f t="shared" si="73"/>
        <v>0</v>
      </c>
      <c r="FC190" s="5">
        <f t="shared" si="73"/>
        <v>0</v>
      </c>
      <c r="FD190" s="5">
        <f t="shared" si="73"/>
        <v>9.8818181818181819E-2</v>
      </c>
      <c r="FE190" s="5">
        <f t="shared" si="73"/>
        <v>9.8818181818181819E-2</v>
      </c>
    </row>
    <row r="192" spans="1:161" x14ac:dyDescent="0.25">
      <c r="A192">
        <v>522</v>
      </c>
      <c r="B192" t="s">
        <v>682</v>
      </c>
      <c r="C192" t="s">
        <v>683</v>
      </c>
      <c r="D192">
        <v>9</v>
      </c>
      <c r="E192">
        <v>170.3</v>
      </c>
      <c r="F192">
        <v>0.111</v>
      </c>
      <c r="G192">
        <v>1534.3</v>
      </c>
      <c r="I192">
        <v>49.63</v>
      </c>
      <c r="K192">
        <v>0.376</v>
      </c>
      <c r="L192">
        <v>44.22</v>
      </c>
      <c r="M192">
        <v>259.5</v>
      </c>
      <c r="N192">
        <v>5257</v>
      </c>
      <c r="O192">
        <v>85.58</v>
      </c>
      <c r="P192">
        <v>11.21</v>
      </c>
      <c r="Q192">
        <v>3.2149999999999999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0.9</v>
      </c>
      <c r="AT192">
        <v>3</v>
      </c>
      <c r="AU192">
        <v>5.9</v>
      </c>
      <c r="AV192">
        <v>8.9</v>
      </c>
      <c r="AW192">
        <v>11.2</v>
      </c>
      <c r="AX192">
        <v>12.4</v>
      </c>
      <c r="AY192">
        <v>12.3</v>
      </c>
      <c r="AZ192">
        <v>10.9</v>
      </c>
      <c r="BA192">
        <v>8.6</v>
      </c>
      <c r="BB192">
        <v>6</v>
      </c>
      <c r="BC192">
        <v>3.5</v>
      </c>
      <c r="BD192">
        <v>1.6</v>
      </c>
      <c r="BE192">
        <v>0.4</v>
      </c>
      <c r="BF192">
        <v>0</v>
      </c>
      <c r="BG192">
        <v>0.3</v>
      </c>
      <c r="BH192">
        <v>0.9</v>
      </c>
      <c r="BI192">
        <v>1.6</v>
      </c>
      <c r="BJ192">
        <v>2.1</v>
      </c>
      <c r="BK192">
        <v>2.2000000000000002</v>
      </c>
      <c r="BL192">
        <v>1.9</v>
      </c>
      <c r="BM192">
        <v>1.4</v>
      </c>
      <c r="BN192">
        <v>0.7</v>
      </c>
      <c r="BO192">
        <v>0.2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0.2</v>
      </c>
      <c r="CE192">
        <v>0.9</v>
      </c>
      <c r="CF192">
        <v>2.1</v>
      </c>
      <c r="CG192">
        <v>0</v>
      </c>
      <c r="CH192">
        <v>0</v>
      </c>
      <c r="CI192">
        <v>0</v>
      </c>
      <c r="CJ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0</v>
      </c>
      <c r="DK192">
        <v>5.0999999999999996</v>
      </c>
      <c r="DL192">
        <v>17.3</v>
      </c>
      <c r="DM192">
        <v>25</v>
      </c>
      <c r="DN192">
        <v>22.2</v>
      </c>
      <c r="DO192">
        <v>15</v>
      </c>
      <c r="DP192">
        <v>8.4</v>
      </c>
      <c r="DQ192">
        <v>4.0999999999999996</v>
      </c>
      <c r="DR192">
        <v>1.8</v>
      </c>
      <c r="DS192">
        <v>0.7</v>
      </c>
      <c r="DT192">
        <v>0.3</v>
      </c>
      <c r="DU192">
        <v>0.1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>
        <v>0</v>
      </c>
      <c r="EU192">
        <v>0</v>
      </c>
      <c r="EV192">
        <v>0</v>
      </c>
      <c r="EW19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</v>
      </c>
      <c r="FD192">
        <v>0.111</v>
      </c>
      <c r="FE192">
        <v>0.111</v>
      </c>
    </row>
    <row r="193" spans="1:161" x14ac:dyDescent="0.25">
      <c r="A193">
        <v>523</v>
      </c>
      <c r="B193" t="s">
        <v>684</v>
      </c>
      <c r="C193" t="s">
        <v>685</v>
      </c>
      <c r="D193">
        <v>9</v>
      </c>
      <c r="E193">
        <v>172</v>
      </c>
      <c r="F193">
        <v>0.111</v>
      </c>
      <c r="G193">
        <v>1549.3</v>
      </c>
      <c r="I193">
        <v>45.88</v>
      </c>
      <c r="K193">
        <v>0.39200000000000002</v>
      </c>
      <c r="L193">
        <v>42.42</v>
      </c>
      <c r="M193">
        <v>570.20000000000005</v>
      </c>
      <c r="N193">
        <v>4765</v>
      </c>
      <c r="O193">
        <v>83.78</v>
      </c>
      <c r="P193">
        <v>11.19</v>
      </c>
      <c r="Q193">
        <v>5.03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0.4</v>
      </c>
      <c r="AS193">
        <v>1.6</v>
      </c>
      <c r="AT193">
        <v>3.8</v>
      </c>
      <c r="AU193">
        <v>6.5</v>
      </c>
      <c r="AV193">
        <v>9.1</v>
      </c>
      <c r="AW193">
        <v>11.1</v>
      </c>
      <c r="AX193">
        <v>12</v>
      </c>
      <c r="AY193">
        <v>11.7</v>
      </c>
      <c r="AZ193">
        <v>10.199999999999999</v>
      </c>
      <c r="BA193">
        <v>7.9</v>
      </c>
      <c r="BB193">
        <v>5.3</v>
      </c>
      <c r="BC193">
        <v>2.9</v>
      </c>
      <c r="BD193">
        <v>1.2</v>
      </c>
      <c r="BE193">
        <v>0.2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0.2</v>
      </c>
      <c r="BL193">
        <v>0.5</v>
      </c>
      <c r="BM193">
        <v>0.9</v>
      </c>
      <c r="BN193">
        <v>1.4</v>
      </c>
      <c r="BO193">
        <v>1.7</v>
      </c>
      <c r="BP193">
        <v>1.8</v>
      </c>
      <c r="BQ193">
        <v>1.7</v>
      </c>
      <c r="BR193">
        <v>1.4</v>
      </c>
      <c r="BS193">
        <v>1</v>
      </c>
      <c r="BT193">
        <v>0.6</v>
      </c>
      <c r="BU193">
        <v>0.2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0.2</v>
      </c>
      <c r="CC193">
        <v>0.5</v>
      </c>
      <c r="CD193">
        <v>1</v>
      </c>
      <c r="CE193">
        <v>1.5</v>
      </c>
      <c r="CF193">
        <v>1.9</v>
      </c>
      <c r="CG193">
        <v>0</v>
      </c>
      <c r="CH193">
        <v>0</v>
      </c>
      <c r="CI193">
        <v>0</v>
      </c>
      <c r="CJ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>
        <v>3.4</v>
      </c>
      <c r="DK193">
        <v>13</v>
      </c>
      <c r="DL193">
        <v>22.1</v>
      </c>
      <c r="DM193">
        <v>22.9</v>
      </c>
      <c r="DN193">
        <v>17.399999999999999</v>
      </c>
      <c r="DO193">
        <v>10.8</v>
      </c>
      <c r="DP193">
        <v>5.8</v>
      </c>
      <c r="DQ193">
        <v>2.7</v>
      </c>
      <c r="DR193">
        <v>1.2</v>
      </c>
      <c r="DS193">
        <v>0.5</v>
      </c>
      <c r="DT193">
        <v>0.2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0</v>
      </c>
      <c r="FA193">
        <v>0</v>
      </c>
      <c r="FB193">
        <v>0</v>
      </c>
      <c r="FC193">
        <v>0</v>
      </c>
      <c r="FD193">
        <v>0.111</v>
      </c>
      <c r="FE193">
        <v>0.111</v>
      </c>
    </row>
    <row r="194" spans="1:161" x14ac:dyDescent="0.25">
      <c r="A194">
        <v>524</v>
      </c>
      <c r="B194" t="s">
        <v>686</v>
      </c>
      <c r="C194" t="s">
        <v>687</v>
      </c>
      <c r="D194">
        <v>9</v>
      </c>
      <c r="E194">
        <v>171.2</v>
      </c>
      <c r="F194">
        <v>0.111</v>
      </c>
      <c r="G194">
        <v>1542.5</v>
      </c>
      <c r="I194">
        <v>43.95</v>
      </c>
      <c r="K194">
        <v>0.40300000000000002</v>
      </c>
      <c r="L194">
        <v>38.9</v>
      </c>
      <c r="M194">
        <v>278.7</v>
      </c>
      <c r="N194">
        <v>5052</v>
      </c>
      <c r="O194">
        <v>83.58</v>
      </c>
      <c r="P194">
        <v>11.24</v>
      </c>
      <c r="Q194">
        <v>5.1849999999999996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0.4</v>
      </c>
      <c r="AR194">
        <v>1.5</v>
      </c>
      <c r="AS194">
        <v>3.5</v>
      </c>
      <c r="AT194">
        <v>5.8</v>
      </c>
      <c r="AU194">
        <v>8.1999999999999993</v>
      </c>
      <c r="AV194">
        <v>10.1</v>
      </c>
      <c r="AW194">
        <v>11.1</v>
      </c>
      <c r="AX194">
        <v>11.1</v>
      </c>
      <c r="AY194">
        <v>10.1</v>
      </c>
      <c r="AZ194">
        <v>8.3000000000000007</v>
      </c>
      <c r="BA194">
        <v>6.2</v>
      </c>
      <c r="BB194">
        <v>4</v>
      </c>
      <c r="BC194">
        <v>2.2000000000000002</v>
      </c>
      <c r="BD194">
        <v>0.9</v>
      </c>
      <c r="BE194">
        <v>0.1</v>
      </c>
      <c r="BF194">
        <v>0</v>
      </c>
      <c r="BG194">
        <v>0.3</v>
      </c>
      <c r="BH194">
        <v>0.8</v>
      </c>
      <c r="BI194">
        <v>1.3</v>
      </c>
      <c r="BJ194">
        <v>1.8</v>
      </c>
      <c r="BK194">
        <v>2</v>
      </c>
      <c r="BL194">
        <v>1.9</v>
      </c>
      <c r="BM194">
        <v>1.5</v>
      </c>
      <c r="BN194">
        <v>1</v>
      </c>
      <c r="BO194">
        <v>0.5</v>
      </c>
      <c r="BP194">
        <v>0.2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0.2</v>
      </c>
      <c r="CD194">
        <v>0.7</v>
      </c>
      <c r="CE194">
        <v>1.7</v>
      </c>
      <c r="CF194">
        <v>2.6</v>
      </c>
      <c r="CG194">
        <v>0</v>
      </c>
      <c r="CH194">
        <v>0</v>
      </c>
      <c r="CI194">
        <v>0</v>
      </c>
      <c r="CJ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3.9</v>
      </c>
      <c r="DJ194">
        <v>14.1</v>
      </c>
      <c r="DK194">
        <v>22.5</v>
      </c>
      <c r="DL194">
        <v>22.4</v>
      </c>
      <c r="DM194">
        <v>16.7</v>
      </c>
      <c r="DN194">
        <v>10.3</v>
      </c>
      <c r="DO194">
        <v>5.5</v>
      </c>
      <c r="DP194">
        <v>2.7</v>
      </c>
      <c r="DQ194">
        <v>1.2</v>
      </c>
      <c r="DR194">
        <v>0.5</v>
      </c>
      <c r="DS194">
        <v>0.2</v>
      </c>
      <c r="DT194">
        <v>0.1</v>
      </c>
      <c r="DU194">
        <v>0</v>
      </c>
      <c r="DV194">
        <v>0</v>
      </c>
      <c r="DW194">
        <v>0</v>
      </c>
      <c r="DX194">
        <v>0</v>
      </c>
      <c r="DY194">
        <v>0</v>
      </c>
      <c r="DZ194">
        <v>0</v>
      </c>
      <c r="EA194">
        <v>0</v>
      </c>
      <c r="EB194">
        <v>0</v>
      </c>
      <c r="EC194">
        <v>0</v>
      </c>
      <c r="ED194">
        <v>0</v>
      </c>
      <c r="EE194">
        <v>0</v>
      </c>
      <c r="EF194">
        <v>0</v>
      </c>
      <c r="EG194">
        <v>0</v>
      </c>
      <c r="EH194">
        <v>0</v>
      </c>
      <c r="EI194">
        <v>0</v>
      </c>
      <c r="EJ194">
        <v>0</v>
      </c>
      <c r="EK194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0</v>
      </c>
      <c r="FA194">
        <v>0</v>
      </c>
      <c r="FB194">
        <v>0</v>
      </c>
      <c r="FC194">
        <v>0</v>
      </c>
      <c r="FD194">
        <v>0.111</v>
      </c>
      <c r="FE194">
        <v>0.111</v>
      </c>
    </row>
    <row r="195" spans="1:161" x14ac:dyDescent="0.25">
      <c r="A195">
        <v>525</v>
      </c>
      <c r="B195" t="s">
        <v>688</v>
      </c>
      <c r="C195" t="s">
        <v>689</v>
      </c>
      <c r="D195">
        <v>9</v>
      </c>
      <c r="E195">
        <v>163.19999999999999</v>
      </c>
      <c r="F195">
        <v>0.111</v>
      </c>
      <c r="G195">
        <v>1470.4</v>
      </c>
      <c r="I195">
        <v>40.58</v>
      </c>
      <c r="K195">
        <v>0.38900000000000001</v>
      </c>
      <c r="L195">
        <v>38.85</v>
      </c>
      <c r="M195">
        <v>514.1</v>
      </c>
      <c r="N195">
        <v>4982</v>
      </c>
      <c r="O195">
        <v>88.08</v>
      </c>
      <c r="P195">
        <v>6.7290000000000001</v>
      </c>
      <c r="Q195">
        <v>5.194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0.2</v>
      </c>
      <c r="AR195">
        <v>1.3</v>
      </c>
      <c r="AS195">
        <v>3.3</v>
      </c>
      <c r="AT195">
        <v>5.9</v>
      </c>
      <c r="AU195">
        <v>8.6</v>
      </c>
      <c r="AV195">
        <v>10.8</v>
      </c>
      <c r="AW195">
        <v>12</v>
      </c>
      <c r="AX195">
        <v>12.1</v>
      </c>
      <c r="AY195">
        <v>11.1</v>
      </c>
      <c r="AZ195">
        <v>9.1</v>
      </c>
      <c r="BA195">
        <v>6.6</v>
      </c>
      <c r="BB195">
        <v>4.2</v>
      </c>
      <c r="BC195">
        <v>2.1</v>
      </c>
      <c r="BD195">
        <v>0.7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0.1</v>
      </c>
      <c r="BL195">
        <v>0.4</v>
      </c>
      <c r="BM195">
        <v>0.7</v>
      </c>
      <c r="BN195">
        <v>1</v>
      </c>
      <c r="BO195">
        <v>1.2</v>
      </c>
      <c r="BP195">
        <v>1.2</v>
      </c>
      <c r="BQ195">
        <v>1</v>
      </c>
      <c r="BR195">
        <v>0.7</v>
      </c>
      <c r="BS195">
        <v>0.4</v>
      </c>
      <c r="BT195">
        <v>0.1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0.3</v>
      </c>
      <c r="CD195">
        <v>0.9</v>
      </c>
      <c r="CE195">
        <v>1.7</v>
      </c>
      <c r="CF195">
        <v>2.4</v>
      </c>
      <c r="CG195">
        <v>0</v>
      </c>
      <c r="CH195">
        <v>0</v>
      </c>
      <c r="CI195">
        <v>0</v>
      </c>
      <c r="CJ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2.6</v>
      </c>
      <c r="DJ195">
        <v>11.2</v>
      </c>
      <c r="DK195">
        <v>20.9</v>
      </c>
      <c r="DL195">
        <v>23.3</v>
      </c>
      <c r="DM195">
        <v>18.399999999999999</v>
      </c>
      <c r="DN195">
        <v>11.8</v>
      </c>
      <c r="DO195">
        <v>6.4</v>
      </c>
      <c r="DP195">
        <v>3.1</v>
      </c>
      <c r="DQ195">
        <v>1.4</v>
      </c>
      <c r="DR195">
        <v>0.6</v>
      </c>
      <c r="DS195">
        <v>0.2</v>
      </c>
      <c r="DT195">
        <v>0.1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  <c r="EC195">
        <v>0</v>
      </c>
      <c r="ED195">
        <v>0</v>
      </c>
      <c r="EE195">
        <v>0</v>
      </c>
      <c r="EF195">
        <v>0</v>
      </c>
      <c r="EG195">
        <v>0</v>
      </c>
      <c r="EH195">
        <v>0</v>
      </c>
      <c r="EI195">
        <v>0</v>
      </c>
      <c r="EJ195">
        <v>0</v>
      </c>
      <c r="EK195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0.111</v>
      </c>
      <c r="FE195">
        <v>0.111</v>
      </c>
    </row>
    <row r="196" spans="1:161" x14ac:dyDescent="0.25">
      <c r="A196">
        <v>526</v>
      </c>
      <c r="B196" t="s">
        <v>690</v>
      </c>
      <c r="C196" t="s">
        <v>691</v>
      </c>
      <c r="D196">
        <v>9</v>
      </c>
      <c r="E196">
        <v>159.6</v>
      </c>
      <c r="F196">
        <v>0.111</v>
      </c>
      <c r="G196">
        <v>1438</v>
      </c>
      <c r="I196">
        <v>38.619999999999997</v>
      </c>
      <c r="K196">
        <v>0.29099999999999998</v>
      </c>
      <c r="L196">
        <v>41.91</v>
      </c>
      <c r="M196">
        <v>1050</v>
      </c>
      <c r="N196">
        <v>3635</v>
      </c>
      <c r="O196">
        <v>89.97</v>
      </c>
      <c r="P196">
        <v>5.6719999999999997</v>
      </c>
      <c r="Q196">
        <v>4.3529999999999998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0.5</v>
      </c>
      <c r="AR196">
        <v>1.8</v>
      </c>
      <c r="AS196">
        <v>3.8</v>
      </c>
      <c r="AT196">
        <v>6</v>
      </c>
      <c r="AU196">
        <v>8.1</v>
      </c>
      <c r="AV196">
        <v>9.8000000000000007</v>
      </c>
      <c r="AW196">
        <v>10.7</v>
      </c>
      <c r="AX196">
        <v>10.8</v>
      </c>
      <c r="AY196">
        <v>10.199999999999999</v>
      </c>
      <c r="AZ196">
        <v>8.9</v>
      </c>
      <c r="BA196">
        <v>7.2</v>
      </c>
      <c r="BB196">
        <v>5.4</v>
      </c>
      <c r="BC196">
        <v>3.6</v>
      </c>
      <c r="BD196">
        <v>2.1</v>
      </c>
      <c r="BE196">
        <v>1</v>
      </c>
      <c r="BF196">
        <v>0.3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0.1</v>
      </c>
      <c r="BN196">
        <v>0.2</v>
      </c>
      <c r="BO196">
        <v>0.3</v>
      </c>
      <c r="BP196">
        <v>0.4</v>
      </c>
      <c r="BQ196">
        <v>0.5</v>
      </c>
      <c r="BR196">
        <v>0.5</v>
      </c>
      <c r="BS196">
        <v>0.6</v>
      </c>
      <c r="BT196">
        <v>0.6</v>
      </c>
      <c r="BU196">
        <v>0.6</v>
      </c>
      <c r="BV196">
        <v>0.5</v>
      </c>
      <c r="BW196">
        <v>0.5</v>
      </c>
      <c r="BX196">
        <v>0.5</v>
      </c>
      <c r="BY196">
        <v>0.5</v>
      </c>
      <c r="BZ196">
        <v>0.5</v>
      </c>
      <c r="CA196">
        <v>0.5</v>
      </c>
      <c r="CB196">
        <v>0.5</v>
      </c>
      <c r="CC196">
        <v>0.6</v>
      </c>
      <c r="CD196">
        <v>0.6</v>
      </c>
      <c r="CE196">
        <v>0.6</v>
      </c>
      <c r="CF196">
        <v>0.6</v>
      </c>
      <c r="CG196">
        <v>0</v>
      </c>
      <c r="CH196">
        <v>0</v>
      </c>
      <c r="CI196">
        <v>0</v>
      </c>
      <c r="CJ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4.4000000000000004</v>
      </c>
      <c r="DJ196">
        <v>15.5</v>
      </c>
      <c r="DK196">
        <v>23.7</v>
      </c>
      <c r="DL196">
        <v>22.3</v>
      </c>
      <c r="DM196">
        <v>15.8</v>
      </c>
      <c r="DN196">
        <v>9.4</v>
      </c>
      <c r="DO196">
        <v>4.9000000000000004</v>
      </c>
      <c r="DP196">
        <v>2.2999999999999998</v>
      </c>
      <c r="DQ196">
        <v>1</v>
      </c>
      <c r="DR196">
        <v>0.4</v>
      </c>
      <c r="DS196">
        <v>0.2</v>
      </c>
      <c r="DT196">
        <v>0.1</v>
      </c>
      <c r="DU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0</v>
      </c>
      <c r="EB196">
        <v>0</v>
      </c>
      <c r="EC196">
        <v>0</v>
      </c>
      <c r="ED196">
        <v>0</v>
      </c>
      <c r="EE196">
        <v>0</v>
      </c>
      <c r="EF196">
        <v>0</v>
      </c>
      <c r="EG196">
        <v>0</v>
      </c>
      <c r="EH196">
        <v>0</v>
      </c>
      <c r="EI196">
        <v>0</v>
      </c>
      <c r="EJ196">
        <v>0</v>
      </c>
      <c r="EK196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ER196">
        <v>0</v>
      </c>
      <c r="ES196">
        <v>0</v>
      </c>
      <c r="ET196">
        <v>0</v>
      </c>
      <c r="EU196">
        <v>0</v>
      </c>
      <c r="EV196">
        <v>0</v>
      </c>
      <c r="EW196">
        <v>0</v>
      </c>
      <c r="EX196">
        <v>0</v>
      </c>
      <c r="EY196">
        <v>0</v>
      </c>
      <c r="EZ196">
        <v>0</v>
      </c>
      <c r="FA196">
        <v>0</v>
      </c>
      <c r="FB196">
        <v>0</v>
      </c>
      <c r="FC196">
        <v>0</v>
      </c>
      <c r="FD196">
        <v>0.111</v>
      </c>
      <c r="FE196">
        <v>0.111</v>
      </c>
    </row>
    <row r="197" spans="1:161" x14ac:dyDescent="0.25">
      <c r="A197">
        <v>527</v>
      </c>
      <c r="B197" t="s">
        <v>692</v>
      </c>
      <c r="C197" t="s">
        <v>693</v>
      </c>
      <c r="D197">
        <v>9</v>
      </c>
      <c r="E197">
        <v>167</v>
      </c>
      <c r="F197">
        <v>0.111</v>
      </c>
      <c r="G197">
        <v>1504.4</v>
      </c>
      <c r="I197">
        <v>40.880000000000003</v>
      </c>
      <c r="K197">
        <v>0.315</v>
      </c>
      <c r="L197">
        <v>40.340000000000003</v>
      </c>
      <c r="M197">
        <v>492.3</v>
      </c>
      <c r="N197">
        <v>4470</v>
      </c>
      <c r="O197">
        <v>86.2</v>
      </c>
      <c r="P197">
        <v>8.7850000000000001</v>
      </c>
      <c r="Q197">
        <v>5.0140000000000002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0.5</v>
      </c>
      <c r="AR197">
        <v>1.8</v>
      </c>
      <c r="AS197">
        <v>3.7</v>
      </c>
      <c r="AT197">
        <v>6</v>
      </c>
      <c r="AU197">
        <v>8.1</v>
      </c>
      <c r="AV197">
        <v>9.8000000000000007</v>
      </c>
      <c r="AW197">
        <v>10.7</v>
      </c>
      <c r="AX197">
        <v>10.8</v>
      </c>
      <c r="AY197">
        <v>9.9</v>
      </c>
      <c r="AZ197">
        <v>8.5</v>
      </c>
      <c r="BA197">
        <v>6.6</v>
      </c>
      <c r="BB197">
        <v>4.7</v>
      </c>
      <c r="BC197">
        <v>2.9</v>
      </c>
      <c r="BD197">
        <v>1.5</v>
      </c>
      <c r="BE197">
        <v>0.6</v>
      </c>
      <c r="BF197">
        <v>0.1</v>
      </c>
      <c r="BG197">
        <v>0</v>
      </c>
      <c r="BH197">
        <v>0</v>
      </c>
      <c r="BI197">
        <v>0.1</v>
      </c>
      <c r="BJ197">
        <v>0.3</v>
      </c>
      <c r="BK197">
        <v>0.5</v>
      </c>
      <c r="BL197">
        <v>0.8</v>
      </c>
      <c r="BM197">
        <v>1</v>
      </c>
      <c r="BN197">
        <v>1.2</v>
      </c>
      <c r="BO197">
        <v>1.2</v>
      </c>
      <c r="BP197">
        <v>1.1000000000000001</v>
      </c>
      <c r="BQ197">
        <v>1</v>
      </c>
      <c r="BR197">
        <v>0.7</v>
      </c>
      <c r="BS197">
        <v>0.5</v>
      </c>
      <c r="BT197">
        <v>0.3</v>
      </c>
      <c r="BU197">
        <v>0.1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0.2</v>
      </c>
      <c r="CB197">
        <v>0.4</v>
      </c>
      <c r="CC197">
        <v>0.7</v>
      </c>
      <c r="CD197">
        <v>1</v>
      </c>
      <c r="CE197">
        <v>1.3</v>
      </c>
      <c r="CF197">
        <v>1.4</v>
      </c>
      <c r="CG197">
        <v>0</v>
      </c>
      <c r="CH197">
        <v>0</v>
      </c>
      <c r="CI197">
        <v>0</v>
      </c>
      <c r="CJ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4.5</v>
      </c>
      <c r="DJ197">
        <v>15.7</v>
      </c>
      <c r="DK197">
        <v>23.6</v>
      </c>
      <c r="DL197">
        <v>22.1</v>
      </c>
      <c r="DM197">
        <v>15.7</v>
      </c>
      <c r="DN197">
        <v>9.4</v>
      </c>
      <c r="DO197">
        <v>4.9000000000000004</v>
      </c>
      <c r="DP197">
        <v>2.2999999999999998</v>
      </c>
      <c r="DQ197">
        <v>1</v>
      </c>
      <c r="DR197">
        <v>0.4</v>
      </c>
      <c r="DS197">
        <v>0.2</v>
      </c>
      <c r="DT197">
        <v>0.1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0.111</v>
      </c>
      <c r="FE197">
        <v>0.111</v>
      </c>
    </row>
    <row r="198" spans="1:161" x14ac:dyDescent="0.25">
      <c r="A198">
        <v>528</v>
      </c>
      <c r="B198" t="s">
        <v>694</v>
      </c>
      <c r="C198" t="s">
        <v>695</v>
      </c>
      <c r="D198">
        <v>9</v>
      </c>
      <c r="E198">
        <v>223.4</v>
      </c>
      <c r="F198">
        <v>0.111</v>
      </c>
      <c r="G198">
        <v>2012.4</v>
      </c>
      <c r="I198">
        <v>48.76</v>
      </c>
      <c r="K198">
        <v>0.39600000000000002</v>
      </c>
      <c r="L198">
        <v>48.43</v>
      </c>
      <c r="M198">
        <v>225</v>
      </c>
      <c r="N198">
        <v>5235</v>
      </c>
      <c r="O198">
        <v>86.77</v>
      </c>
      <c r="P198">
        <v>9.9429999999999996</v>
      </c>
      <c r="Q198">
        <v>3.2909999999999999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0.6</v>
      </c>
      <c r="AS198">
        <v>2.1</v>
      </c>
      <c r="AT198">
        <v>4.3</v>
      </c>
      <c r="AU198">
        <v>6.6</v>
      </c>
      <c r="AV198">
        <v>8.6999999999999993</v>
      </c>
      <c r="AW198">
        <v>10.1</v>
      </c>
      <c r="AX198">
        <v>10.6</v>
      </c>
      <c r="AY198">
        <v>10.199999999999999</v>
      </c>
      <c r="AZ198">
        <v>9.1</v>
      </c>
      <c r="BA198">
        <v>7.5</v>
      </c>
      <c r="BB198">
        <v>5.8</v>
      </c>
      <c r="BC198">
        <v>4.2</v>
      </c>
      <c r="BD198">
        <v>3</v>
      </c>
      <c r="BE198">
        <v>2.1</v>
      </c>
      <c r="BF198">
        <v>1.7</v>
      </c>
      <c r="BG198">
        <v>1.5</v>
      </c>
      <c r="BH198">
        <v>1.6</v>
      </c>
      <c r="BI198">
        <v>1.6</v>
      </c>
      <c r="BJ198">
        <v>1.6</v>
      </c>
      <c r="BK198">
        <v>1.4</v>
      </c>
      <c r="BL198">
        <v>1.1000000000000001</v>
      </c>
      <c r="BM198">
        <v>0.7</v>
      </c>
      <c r="BN198">
        <v>0.3</v>
      </c>
      <c r="BO198">
        <v>0.1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0.2</v>
      </c>
      <c r="CE198">
        <v>1</v>
      </c>
      <c r="CF198">
        <v>2.1</v>
      </c>
      <c r="CG198">
        <v>0</v>
      </c>
      <c r="CH198">
        <v>0</v>
      </c>
      <c r="CI198">
        <v>0</v>
      </c>
      <c r="CJ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4.9000000000000004</v>
      </c>
      <c r="DK198">
        <v>16.7</v>
      </c>
      <c r="DL198">
        <v>24.4</v>
      </c>
      <c r="DM198">
        <v>22.1</v>
      </c>
      <c r="DN198">
        <v>15.2</v>
      </c>
      <c r="DO198">
        <v>8.8000000000000007</v>
      </c>
      <c r="DP198">
        <v>4.5</v>
      </c>
      <c r="DQ198">
        <v>2</v>
      </c>
      <c r="DR198">
        <v>0.9</v>
      </c>
      <c r="DS198">
        <v>0.3</v>
      </c>
      <c r="DT198">
        <v>0.1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0.111</v>
      </c>
      <c r="FE198">
        <v>0.111</v>
      </c>
    </row>
    <row r="199" spans="1:161" x14ac:dyDescent="0.25">
      <c r="A199">
        <v>530</v>
      </c>
      <c r="B199" t="s">
        <v>696</v>
      </c>
      <c r="C199" t="s">
        <v>697</v>
      </c>
      <c r="D199">
        <v>9</v>
      </c>
      <c r="E199">
        <v>212.2</v>
      </c>
      <c r="F199">
        <v>0.111</v>
      </c>
      <c r="G199">
        <v>1911.9</v>
      </c>
      <c r="I199">
        <v>40.08</v>
      </c>
      <c r="K199">
        <v>0.32700000000000001</v>
      </c>
      <c r="L199">
        <v>39.369999999999997</v>
      </c>
      <c r="M199">
        <v>381.9</v>
      </c>
      <c r="N199">
        <v>4802</v>
      </c>
      <c r="O199">
        <v>87.58</v>
      </c>
      <c r="P199">
        <v>7.7279999999999998</v>
      </c>
      <c r="Q199">
        <v>4.6929999999999996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0.5</v>
      </c>
      <c r="AR199">
        <v>1.9</v>
      </c>
      <c r="AS199">
        <v>4.0999999999999996</v>
      </c>
      <c r="AT199">
        <v>6.5</v>
      </c>
      <c r="AU199">
        <v>8.6999999999999993</v>
      </c>
      <c r="AV199">
        <v>10.3</v>
      </c>
      <c r="AW199">
        <v>11</v>
      </c>
      <c r="AX199">
        <v>10.8</v>
      </c>
      <c r="AY199">
        <v>9.9</v>
      </c>
      <c r="AZ199">
        <v>8.3000000000000007</v>
      </c>
      <c r="BA199">
        <v>6.4</v>
      </c>
      <c r="BB199">
        <v>4.4000000000000004</v>
      </c>
      <c r="BC199">
        <v>2.7</v>
      </c>
      <c r="BD199">
        <v>1.3</v>
      </c>
      <c r="BE199">
        <v>0.5</v>
      </c>
      <c r="BF199">
        <v>0.1</v>
      </c>
      <c r="BG199">
        <v>0</v>
      </c>
      <c r="BH199">
        <v>0.1</v>
      </c>
      <c r="BI199">
        <v>0.3</v>
      </c>
      <c r="BJ199">
        <v>0.6</v>
      </c>
      <c r="BK199">
        <v>0.9</v>
      </c>
      <c r="BL199">
        <v>1.1000000000000001</v>
      </c>
      <c r="BM199">
        <v>1.2</v>
      </c>
      <c r="BN199">
        <v>1.2</v>
      </c>
      <c r="BO199">
        <v>1</v>
      </c>
      <c r="BP199">
        <v>0.8</v>
      </c>
      <c r="BQ199">
        <v>0.5</v>
      </c>
      <c r="BR199">
        <v>0.2</v>
      </c>
      <c r="BS199">
        <v>0.1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0.1</v>
      </c>
      <c r="CC199">
        <v>0.4</v>
      </c>
      <c r="CD199">
        <v>0.9</v>
      </c>
      <c r="CE199">
        <v>1.4</v>
      </c>
      <c r="CF199">
        <v>1.8</v>
      </c>
      <c r="CG199">
        <v>0</v>
      </c>
      <c r="CH199">
        <v>0</v>
      </c>
      <c r="CI199">
        <v>0</v>
      </c>
      <c r="CJ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4.2</v>
      </c>
      <c r="DJ199">
        <v>15.2</v>
      </c>
      <c r="DK199">
        <v>23.7</v>
      </c>
      <c r="DL199">
        <v>22.7</v>
      </c>
      <c r="DM199">
        <v>16.100000000000001</v>
      </c>
      <c r="DN199">
        <v>9.4</v>
      </c>
      <c r="DO199">
        <v>4.9000000000000004</v>
      </c>
      <c r="DP199">
        <v>2.2999999999999998</v>
      </c>
      <c r="DQ199">
        <v>1</v>
      </c>
      <c r="DR199">
        <v>0.4</v>
      </c>
      <c r="DS199">
        <v>0.1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DZ199">
        <v>0</v>
      </c>
      <c r="EA199">
        <v>0</v>
      </c>
      <c r="EB199">
        <v>0</v>
      </c>
      <c r="EC199">
        <v>0</v>
      </c>
      <c r="ED199">
        <v>0</v>
      </c>
      <c r="EE199">
        <v>0</v>
      </c>
      <c r="EF199">
        <v>0</v>
      </c>
      <c r="EG199">
        <v>0</v>
      </c>
      <c r="EH199">
        <v>0</v>
      </c>
      <c r="EI199">
        <v>0</v>
      </c>
      <c r="EJ199">
        <v>0</v>
      </c>
      <c r="EK199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0.111</v>
      </c>
      <c r="FE199">
        <v>0.111</v>
      </c>
    </row>
    <row r="200" spans="1:161" x14ac:dyDescent="0.25">
      <c r="A200">
        <v>531</v>
      </c>
      <c r="B200" t="s">
        <v>698</v>
      </c>
      <c r="C200" t="s">
        <v>699</v>
      </c>
      <c r="D200">
        <v>9</v>
      </c>
      <c r="E200">
        <v>212.4</v>
      </c>
      <c r="F200">
        <v>0.111</v>
      </c>
      <c r="G200">
        <v>1913.4</v>
      </c>
      <c r="I200">
        <v>39.58</v>
      </c>
      <c r="K200">
        <v>0.38100000000000001</v>
      </c>
      <c r="L200">
        <v>36.58</v>
      </c>
      <c r="M200">
        <v>324.2</v>
      </c>
      <c r="N200">
        <v>4998</v>
      </c>
      <c r="O200">
        <v>85.4</v>
      </c>
      <c r="P200">
        <v>10.130000000000001</v>
      </c>
      <c r="Q200">
        <v>4.4720000000000004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0.2</v>
      </c>
      <c r="AR200">
        <v>1.5</v>
      </c>
      <c r="AS200">
        <v>3.8</v>
      </c>
      <c r="AT200">
        <v>6.8</v>
      </c>
      <c r="AU200">
        <v>9.6</v>
      </c>
      <c r="AV200">
        <v>11.6</v>
      </c>
      <c r="AW200">
        <v>12.4</v>
      </c>
      <c r="AX200">
        <v>11.9</v>
      </c>
      <c r="AY200">
        <v>10.199999999999999</v>
      </c>
      <c r="AZ200">
        <v>7.9</v>
      </c>
      <c r="BA200">
        <v>5.2</v>
      </c>
      <c r="BB200">
        <v>2.9</v>
      </c>
      <c r="BC200">
        <v>1.2</v>
      </c>
      <c r="BD200">
        <v>0.3</v>
      </c>
      <c r="BE200">
        <v>0</v>
      </c>
      <c r="BF200">
        <v>0</v>
      </c>
      <c r="BG200">
        <v>0</v>
      </c>
      <c r="BH200">
        <v>0.3</v>
      </c>
      <c r="BI200">
        <v>0.7</v>
      </c>
      <c r="BJ200">
        <v>1.1000000000000001</v>
      </c>
      <c r="BK200">
        <v>1.5</v>
      </c>
      <c r="BL200">
        <v>1.7</v>
      </c>
      <c r="BM200">
        <v>1.7</v>
      </c>
      <c r="BN200">
        <v>1.4</v>
      </c>
      <c r="BO200">
        <v>1</v>
      </c>
      <c r="BP200">
        <v>0.5</v>
      </c>
      <c r="BQ200">
        <v>0.2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0.2</v>
      </c>
      <c r="CD200">
        <v>0.7</v>
      </c>
      <c r="CE200">
        <v>1.4</v>
      </c>
      <c r="CF200">
        <v>2.1</v>
      </c>
      <c r="CG200">
        <v>0</v>
      </c>
      <c r="CH200">
        <v>0</v>
      </c>
      <c r="CI200">
        <v>0</v>
      </c>
      <c r="CJ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0</v>
      </c>
      <c r="DE200">
        <v>0</v>
      </c>
      <c r="DF200">
        <v>0</v>
      </c>
      <c r="DG200">
        <v>0</v>
      </c>
      <c r="DH200">
        <v>0</v>
      </c>
      <c r="DI200">
        <v>1.9</v>
      </c>
      <c r="DJ200">
        <v>9.9</v>
      </c>
      <c r="DK200">
        <v>20.8</v>
      </c>
      <c r="DL200">
        <v>24.4</v>
      </c>
      <c r="DM200">
        <v>19.399999999999999</v>
      </c>
      <c r="DN200">
        <v>12.2</v>
      </c>
      <c r="DO200">
        <v>6.5</v>
      </c>
      <c r="DP200">
        <v>3</v>
      </c>
      <c r="DQ200">
        <v>1.3</v>
      </c>
      <c r="DR200">
        <v>0.5</v>
      </c>
      <c r="DS200">
        <v>0.2</v>
      </c>
      <c r="DT200">
        <v>0.1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0</v>
      </c>
      <c r="EB200">
        <v>0</v>
      </c>
      <c r="EC200">
        <v>0</v>
      </c>
      <c r="ED200">
        <v>0</v>
      </c>
      <c r="EE200">
        <v>0</v>
      </c>
      <c r="EF200">
        <v>0</v>
      </c>
      <c r="EG200">
        <v>0</v>
      </c>
      <c r="EH200">
        <v>0</v>
      </c>
      <c r="EI200">
        <v>0</v>
      </c>
      <c r="EJ200">
        <v>0</v>
      </c>
      <c r="EK200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ER200">
        <v>0</v>
      </c>
      <c r="ES200">
        <v>0</v>
      </c>
      <c r="ET200">
        <v>0</v>
      </c>
      <c r="EU200">
        <v>0</v>
      </c>
      <c r="EV200">
        <v>0</v>
      </c>
      <c r="EW200">
        <v>0</v>
      </c>
      <c r="EX200">
        <v>0</v>
      </c>
      <c r="EY200">
        <v>0</v>
      </c>
      <c r="EZ200">
        <v>0</v>
      </c>
      <c r="FA200">
        <v>0</v>
      </c>
      <c r="FB200">
        <v>0</v>
      </c>
      <c r="FC200">
        <v>0</v>
      </c>
      <c r="FD200">
        <v>0.111</v>
      </c>
      <c r="FE200">
        <v>0.111</v>
      </c>
    </row>
    <row r="201" spans="1:161" x14ac:dyDescent="0.25">
      <c r="A201">
        <v>532</v>
      </c>
      <c r="B201" t="s">
        <v>700</v>
      </c>
      <c r="C201" t="s">
        <v>701</v>
      </c>
      <c r="D201">
        <v>9</v>
      </c>
      <c r="E201">
        <v>209.3</v>
      </c>
      <c r="F201">
        <v>0.111</v>
      </c>
      <c r="G201">
        <v>1886</v>
      </c>
      <c r="I201">
        <v>37.76</v>
      </c>
      <c r="K201">
        <v>0.308</v>
      </c>
      <c r="L201">
        <v>37.57</v>
      </c>
      <c r="M201">
        <v>1079</v>
      </c>
      <c r="N201">
        <v>4344</v>
      </c>
      <c r="O201">
        <v>85.95</v>
      </c>
      <c r="P201">
        <v>12.37</v>
      </c>
      <c r="Q201">
        <v>1.68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0.2</v>
      </c>
      <c r="AR201">
        <v>1.3</v>
      </c>
      <c r="AS201">
        <v>3.5</v>
      </c>
      <c r="AT201">
        <v>6.3</v>
      </c>
      <c r="AU201">
        <v>9.1</v>
      </c>
      <c r="AV201">
        <v>11.3</v>
      </c>
      <c r="AW201">
        <v>12.3</v>
      </c>
      <c r="AX201">
        <v>12.1</v>
      </c>
      <c r="AY201">
        <v>10.7</v>
      </c>
      <c r="AZ201">
        <v>8.4</v>
      </c>
      <c r="BA201">
        <v>5.8</v>
      </c>
      <c r="BB201">
        <v>3.4</v>
      </c>
      <c r="BC201">
        <v>1.5</v>
      </c>
      <c r="BD201">
        <v>0.4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0.1</v>
      </c>
      <c r="BM201">
        <v>0.2</v>
      </c>
      <c r="BN201">
        <v>0.4</v>
      </c>
      <c r="BO201">
        <v>0.7</v>
      </c>
      <c r="BP201">
        <v>0.9</v>
      </c>
      <c r="BQ201">
        <v>1.2</v>
      </c>
      <c r="BR201">
        <v>1.3</v>
      </c>
      <c r="BS201">
        <v>1.3</v>
      </c>
      <c r="BT201">
        <v>1.3</v>
      </c>
      <c r="BU201">
        <v>1.2</v>
      </c>
      <c r="BV201">
        <v>1</v>
      </c>
      <c r="BW201">
        <v>0.8</v>
      </c>
      <c r="BX201">
        <v>0.6</v>
      </c>
      <c r="BY201">
        <v>0.5</v>
      </c>
      <c r="BZ201">
        <v>0.4</v>
      </c>
      <c r="CA201">
        <v>0.3</v>
      </c>
      <c r="CB201">
        <v>0.3</v>
      </c>
      <c r="CC201">
        <v>0.3</v>
      </c>
      <c r="CD201">
        <v>0.3</v>
      </c>
      <c r="CE201">
        <v>0.4</v>
      </c>
      <c r="CF201">
        <v>0.4</v>
      </c>
      <c r="CG201">
        <v>0</v>
      </c>
      <c r="CH201">
        <v>0</v>
      </c>
      <c r="CI201">
        <v>0</v>
      </c>
      <c r="CJ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1.8</v>
      </c>
      <c r="DJ201">
        <v>9.6</v>
      </c>
      <c r="DK201">
        <v>20.2</v>
      </c>
      <c r="DL201">
        <v>24.1</v>
      </c>
      <c r="DM201">
        <v>19.5</v>
      </c>
      <c r="DN201">
        <v>12.5</v>
      </c>
      <c r="DO201">
        <v>6.8</v>
      </c>
      <c r="DP201">
        <v>3.3</v>
      </c>
      <c r="DQ201">
        <v>1.4</v>
      </c>
      <c r="DR201">
        <v>0.5</v>
      </c>
      <c r="DS201">
        <v>0.2</v>
      </c>
      <c r="DT201">
        <v>0.1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>
        <v>0</v>
      </c>
      <c r="EU201">
        <v>0</v>
      </c>
      <c r="EV201">
        <v>0</v>
      </c>
      <c r="EW201">
        <v>0</v>
      </c>
      <c r="EX201">
        <v>0</v>
      </c>
      <c r="EY201">
        <v>0</v>
      </c>
      <c r="EZ201">
        <v>0</v>
      </c>
      <c r="FA201">
        <v>0</v>
      </c>
      <c r="FB201">
        <v>0</v>
      </c>
      <c r="FC201">
        <v>0</v>
      </c>
      <c r="FD201">
        <v>0.111</v>
      </c>
      <c r="FE201">
        <v>0.111</v>
      </c>
    </row>
    <row r="202" spans="1:161" x14ac:dyDescent="0.25">
      <c r="A202">
        <v>533</v>
      </c>
      <c r="B202" t="s">
        <v>694</v>
      </c>
      <c r="C202" t="s">
        <v>702</v>
      </c>
      <c r="D202">
        <v>9</v>
      </c>
      <c r="E202">
        <v>211.4</v>
      </c>
      <c r="F202">
        <v>0.111</v>
      </c>
      <c r="G202">
        <v>1904.6</v>
      </c>
      <c r="I202">
        <v>38.44</v>
      </c>
      <c r="K202">
        <v>0.36399999999999999</v>
      </c>
      <c r="L202">
        <v>36.58</v>
      </c>
      <c r="M202">
        <v>478.2</v>
      </c>
      <c r="N202">
        <v>4629</v>
      </c>
      <c r="O202">
        <v>86.28</v>
      </c>
      <c r="P202">
        <v>7.45</v>
      </c>
      <c r="Q202">
        <v>6.2690000000000001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0.4</v>
      </c>
      <c r="AR202">
        <v>1.9</v>
      </c>
      <c r="AS202">
        <v>4.3</v>
      </c>
      <c r="AT202">
        <v>7.1</v>
      </c>
      <c r="AU202">
        <v>9.6</v>
      </c>
      <c r="AV202">
        <v>11.3</v>
      </c>
      <c r="AW202">
        <v>12</v>
      </c>
      <c r="AX202">
        <v>11.4</v>
      </c>
      <c r="AY202">
        <v>9.9</v>
      </c>
      <c r="AZ202">
        <v>7.8</v>
      </c>
      <c r="BA202">
        <v>5.4</v>
      </c>
      <c r="BB202">
        <v>3.2</v>
      </c>
      <c r="BC202">
        <v>1.5</v>
      </c>
      <c r="BD202">
        <v>0.4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0.2</v>
      </c>
      <c r="BK202">
        <v>0.4</v>
      </c>
      <c r="BL202">
        <v>0.7</v>
      </c>
      <c r="BM202">
        <v>0.9</v>
      </c>
      <c r="BN202">
        <v>1.1000000000000001</v>
      </c>
      <c r="BO202">
        <v>1.2</v>
      </c>
      <c r="BP202">
        <v>1.1000000000000001</v>
      </c>
      <c r="BQ202">
        <v>0.9</v>
      </c>
      <c r="BR202">
        <v>0.6</v>
      </c>
      <c r="BS202">
        <v>0.3</v>
      </c>
      <c r="BT202">
        <v>0.1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0.1</v>
      </c>
      <c r="CB202">
        <v>0.4</v>
      </c>
      <c r="CC202">
        <v>0.8</v>
      </c>
      <c r="CD202">
        <v>1.3</v>
      </c>
      <c r="CE202">
        <v>1.7</v>
      </c>
      <c r="CF202">
        <v>2</v>
      </c>
      <c r="CG202">
        <v>0</v>
      </c>
      <c r="CH202">
        <v>0</v>
      </c>
      <c r="CI202">
        <v>0</v>
      </c>
      <c r="CJ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>
        <v>0</v>
      </c>
      <c r="DD202">
        <v>0</v>
      </c>
      <c r="DE202">
        <v>0</v>
      </c>
      <c r="DF202">
        <v>0</v>
      </c>
      <c r="DG202">
        <v>0</v>
      </c>
      <c r="DH202">
        <v>0</v>
      </c>
      <c r="DI202">
        <v>3.5</v>
      </c>
      <c r="DJ202">
        <v>13.6</v>
      </c>
      <c r="DK202">
        <v>22.9</v>
      </c>
      <c r="DL202">
        <v>23.3</v>
      </c>
      <c r="DM202">
        <v>17.100000000000001</v>
      </c>
      <c r="DN202">
        <v>10.199999999999999</v>
      </c>
      <c r="DO202">
        <v>5.3</v>
      </c>
      <c r="DP202">
        <v>2.4</v>
      </c>
      <c r="DQ202">
        <v>1</v>
      </c>
      <c r="DR202">
        <v>0.4</v>
      </c>
      <c r="DS202">
        <v>0.1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0</v>
      </c>
      <c r="EB202">
        <v>0</v>
      </c>
      <c r="EC202">
        <v>0</v>
      </c>
      <c r="ED202">
        <v>0</v>
      </c>
      <c r="EE202">
        <v>0</v>
      </c>
      <c r="EF202">
        <v>0</v>
      </c>
      <c r="EG202">
        <v>0</v>
      </c>
      <c r="EH202">
        <v>0</v>
      </c>
      <c r="EI202">
        <v>0</v>
      </c>
      <c r="EJ202">
        <v>0</v>
      </c>
      <c r="EK202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ER202">
        <v>0</v>
      </c>
      <c r="ES202">
        <v>0</v>
      </c>
      <c r="ET202">
        <v>0</v>
      </c>
      <c r="EU202">
        <v>0</v>
      </c>
      <c r="EV202">
        <v>0</v>
      </c>
      <c r="EW202">
        <v>0</v>
      </c>
      <c r="EX202">
        <v>0</v>
      </c>
      <c r="EY202">
        <v>0</v>
      </c>
      <c r="EZ202">
        <v>0</v>
      </c>
      <c r="FA202">
        <v>0</v>
      </c>
      <c r="FB202">
        <v>0</v>
      </c>
      <c r="FC202">
        <v>0</v>
      </c>
      <c r="FD202">
        <v>0.111</v>
      </c>
      <c r="FE202">
        <v>0.111</v>
      </c>
    </row>
    <row r="203" spans="1:161" s="5" customFormat="1" x14ac:dyDescent="0.25">
      <c r="B203" s="5">
        <v>163</v>
      </c>
      <c r="C203" s="6"/>
      <c r="D203" s="5">
        <f>AVERAGE(D191:D202)</f>
        <v>9</v>
      </c>
      <c r="E203" s="5">
        <f>AVERAGE(E191:E202)</f>
        <v>188.36363636363637</v>
      </c>
      <c r="F203" s="5">
        <f>AVERAGE(F191:F202)</f>
        <v>0.111</v>
      </c>
      <c r="G203" s="5">
        <f>AVERAGE(G191:G202)</f>
        <v>1697.0181818181816</v>
      </c>
      <c r="H203" s="5">
        <f>STDEV(G191:G202)</f>
        <v>223.38017735771513</v>
      </c>
      <c r="I203" s="5">
        <f>AVERAGE(I191:I202)</f>
        <v>42.196363636363635</v>
      </c>
      <c r="J203" s="5">
        <f>STDEV(I191:I202)</f>
        <v>4.2099460156331538</v>
      </c>
      <c r="K203" s="5">
        <f t="shared" ref="K203:AP203" si="74">AVERAGE(K191:K202)</f>
        <v>0.35836363636363627</v>
      </c>
      <c r="L203" s="5">
        <f t="shared" si="74"/>
        <v>40.47</v>
      </c>
      <c r="M203" s="5">
        <f t="shared" si="74"/>
        <v>513.91818181818178</v>
      </c>
      <c r="N203" s="5">
        <f t="shared" si="74"/>
        <v>4742.636363636364</v>
      </c>
      <c r="O203" s="5">
        <f t="shared" si="74"/>
        <v>86.288181818181826</v>
      </c>
      <c r="P203" s="5">
        <f t="shared" si="74"/>
        <v>9.3133636363636345</v>
      </c>
      <c r="Q203" s="5">
        <f t="shared" si="74"/>
        <v>4.3996363636363629</v>
      </c>
      <c r="R203" s="5" t="e">
        <f t="shared" si="74"/>
        <v>#DIV/0!</v>
      </c>
      <c r="S203" s="5">
        <f t="shared" si="74"/>
        <v>0</v>
      </c>
      <c r="T203" s="5">
        <f t="shared" si="74"/>
        <v>0</v>
      </c>
      <c r="U203" s="5">
        <f t="shared" si="74"/>
        <v>0</v>
      </c>
      <c r="V203" s="5">
        <f t="shared" si="74"/>
        <v>0</v>
      </c>
      <c r="W203" s="5">
        <f t="shared" si="74"/>
        <v>0</v>
      </c>
      <c r="X203" s="5">
        <f t="shared" si="74"/>
        <v>0</v>
      </c>
      <c r="Y203" s="5">
        <f t="shared" si="74"/>
        <v>0</v>
      </c>
      <c r="Z203" s="5">
        <f t="shared" si="74"/>
        <v>0</v>
      </c>
      <c r="AA203" s="5">
        <f t="shared" si="74"/>
        <v>0</v>
      </c>
      <c r="AB203" s="5">
        <f t="shared" si="74"/>
        <v>0</v>
      </c>
      <c r="AC203" s="5">
        <f t="shared" si="74"/>
        <v>0</v>
      </c>
      <c r="AD203" s="5">
        <f t="shared" si="74"/>
        <v>0</v>
      </c>
      <c r="AE203" s="5">
        <f t="shared" si="74"/>
        <v>0</v>
      </c>
      <c r="AF203" s="5">
        <f t="shared" si="74"/>
        <v>0</v>
      </c>
      <c r="AG203" s="5">
        <f t="shared" si="74"/>
        <v>0</v>
      </c>
      <c r="AH203" s="5">
        <f t="shared" si="74"/>
        <v>0</v>
      </c>
      <c r="AI203" s="5">
        <f t="shared" si="74"/>
        <v>0</v>
      </c>
      <c r="AJ203" s="5">
        <f t="shared" si="74"/>
        <v>0</v>
      </c>
      <c r="AK203" s="5">
        <f t="shared" si="74"/>
        <v>0</v>
      </c>
      <c r="AL203" s="5">
        <f t="shared" si="74"/>
        <v>0</v>
      </c>
      <c r="AM203" s="5">
        <f t="shared" si="74"/>
        <v>0</v>
      </c>
      <c r="AN203" s="5">
        <f t="shared" si="74"/>
        <v>0</v>
      </c>
      <c r="AO203" s="5">
        <f t="shared" si="74"/>
        <v>0</v>
      </c>
      <c r="AP203" s="5">
        <f t="shared" si="74"/>
        <v>0</v>
      </c>
      <c r="AQ203" s="5">
        <f t="shared" ref="AQ203:BV203" si="75">AVERAGE(AQ191:AQ202)</f>
        <v>0.26363636363636367</v>
      </c>
      <c r="AR203" s="5">
        <f t="shared" si="75"/>
        <v>1.2727272727272727</v>
      </c>
      <c r="AS203" s="5">
        <f t="shared" si="75"/>
        <v>3.1454545454545455</v>
      </c>
      <c r="AT203" s="5">
        <f t="shared" si="75"/>
        <v>5.5909090909090899</v>
      </c>
      <c r="AU203" s="5">
        <f t="shared" si="75"/>
        <v>8.0909090909090899</v>
      </c>
      <c r="AV203" s="5">
        <f t="shared" si="75"/>
        <v>10.154545454545454</v>
      </c>
      <c r="AW203" s="5">
        <f t="shared" si="75"/>
        <v>11.327272727272726</v>
      </c>
      <c r="AX203" s="5">
        <f t="shared" si="75"/>
        <v>11.454545454545455</v>
      </c>
      <c r="AY203" s="5">
        <f t="shared" si="75"/>
        <v>10.563636363636366</v>
      </c>
      <c r="AZ203" s="5">
        <f t="shared" si="75"/>
        <v>8.8545454545454554</v>
      </c>
      <c r="BA203" s="5">
        <f t="shared" si="75"/>
        <v>6.6727272727272728</v>
      </c>
      <c r="BB203" s="5">
        <f t="shared" si="75"/>
        <v>4.4818181818181815</v>
      </c>
      <c r="BC203" s="5">
        <f t="shared" si="75"/>
        <v>2.5727272727272723</v>
      </c>
      <c r="BD203" s="5">
        <f t="shared" si="75"/>
        <v>1.2181818181818185</v>
      </c>
      <c r="BE203" s="5">
        <f t="shared" si="75"/>
        <v>0.44545454545454549</v>
      </c>
      <c r="BF203" s="5">
        <f t="shared" si="75"/>
        <v>0.2</v>
      </c>
      <c r="BG203" s="5">
        <f t="shared" si="75"/>
        <v>0.19090909090909092</v>
      </c>
      <c r="BH203" s="5">
        <f t="shared" si="75"/>
        <v>0.33636363636363636</v>
      </c>
      <c r="BI203" s="5">
        <f t="shared" si="75"/>
        <v>0.50909090909090915</v>
      </c>
      <c r="BJ203" s="5">
        <f t="shared" si="75"/>
        <v>0.70000000000000007</v>
      </c>
      <c r="BK203" s="5">
        <f t="shared" si="75"/>
        <v>0.83636363636363642</v>
      </c>
      <c r="BL203" s="5">
        <f t="shared" si="75"/>
        <v>0.92727272727272703</v>
      </c>
      <c r="BM203" s="5">
        <f t="shared" si="75"/>
        <v>0.93636363636363629</v>
      </c>
      <c r="BN203" s="5">
        <f t="shared" si="75"/>
        <v>0.9</v>
      </c>
      <c r="BO203" s="5">
        <f t="shared" si="75"/>
        <v>0.82727272727272727</v>
      </c>
      <c r="BP203" s="5">
        <f t="shared" si="75"/>
        <v>0.72727272727272729</v>
      </c>
      <c r="BQ203" s="5">
        <f t="shared" si="75"/>
        <v>0.63636363636363646</v>
      </c>
      <c r="BR203" s="5">
        <f t="shared" si="75"/>
        <v>0.49090909090909085</v>
      </c>
      <c r="BS203" s="5">
        <f t="shared" si="75"/>
        <v>0.38181818181818183</v>
      </c>
      <c r="BT203" s="5">
        <f t="shared" si="75"/>
        <v>0.27272727272727271</v>
      </c>
      <c r="BU203" s="5">
        <f t="shared" si="75"/>
        <v>0.19090909090909092</v>
      </c>
      <c r="BV203" s="5">
        <f t="shared" si="75"/>
        <v>0.13636363636363635</v>
      </c>
      <c r="BW203" s="5">
        <f t="shared" ref="BW203:DB203" si="76">AVERAGE(BW191:BW202)</f>
        <v>0.11818181818181818</v>
      </c>
      <c r="BX203" s="5">
        <f t="shared" si="76"/>
        <v>0.1</v>
      </c>
      <c r="BY203" s="5">
        <f t="shared" si="76"/>
        <v>9.0909090909090912E-2</v>
      </c>
      <c r="BZ203" s="5">
        <f t="shared" si="76"/>
        <v>8.1818181818181818E-2</v>
      </c>
      <c r="CA203" s="5">
        <f t="shared" si="76"/>
        <v>0.1</v>
      </c>
      <c r="CB203" s="5">
        <f t="shared" si="76"/>
        <v>0.17272727272727276</v>
      </c>
      <c r="CC203" s="5">
        <f t="shared" si="76"/>
        <v>0.36363636363636365</v>
      </c>
      <c r="CD203" s="5">
        <f t="shared" si="76"/>
        <v>0.70909090909090911</v>
      </c>
      <c r="CE203" s="5">
        <f t="shared" si="76"/>
        <v>1.2363636363636363</v>
      </c>
      <c r="CF203" s="5">
        <f t="shared" si="76"/>
        <v>1.7636363636363634</v>
      </c>
      <c r="CG203" s="5">
        <f t="shared" si="76"/>
        <v>0</v>
      </c>
      <c r="CH203" s="5">
        <f t="shared" si="76"/>
        <v>0</v>
      </c>
      <c r="CI203" s="5">
        <f t="shared" si="76"/>
        <v>0</v>
      </c>
      <c r="CJ203" s="5">
        <f t="shared" si="76"/>
        <v>0</v>
      </c>
      <c r="CK203" s="5" t="e">
        <f t="shared" si="76"/>
        <v>#DIV/0!</v>
      </c>
      <c r="CL203" s="5">
        <f t="shared" si="76"/>
        <v>0</v>
      </c>
      <c r="CM203" s="5">
        <f t="shared" si="76"/>
        <v>0</v>
      </c>
      <c r="CN203" s="5">
        <f t="shared" si="76"/>
        <v>0</v>
      </c>
      <c r="CO203" s="5">
        <f t="shared" si="76"/>
        <v>0</v>
      </c>
      <c r="CP203" s="5">
        <f t="shared" si="76"/>
        <v>0</v>
      </c>
      <c r="CQ203" s="5">
        <f t="shared" si="76"/>
        <v>0</v>
      </c>
      <c r="CR203" s="5">
        <f t="shared" si="76"/>
        <v>0</v>
      </c>
      <c r="CS203" s="5">
        <f t="shared" si="76"/>
        <v>0</v>
      </c>
      <c r="CT203" s="5">
        <f t="shared" si="76"/>
        <v>0</v>
      </c>
      <c r="CU203" s="5">
        <f t="shared" si="76"/>
        <v>0</v>
      </c>
      <c r="CV203" s="5">
        <f t="shared" si="76"/>
        <v>0</v>
      </c>
      <c r="CW203" s="5">
        <f t="shared" si="76"/>
        <v>0</v>
      </c>
      <c r="CX203" s="5">
        <f t="shared" si="76"/>
        <v>0</v>
      </c>
      <c r="CY203" s="5">
        <f t="shared" si="76"/>
        <v>0</v>
      </c>
      <c r="CZ203" s="5">
        <f t="shared" si="76"/>
        <v>0</v>
      </c>
      <c r="DA203" s="5">
        <f t="shared" si="76"/>
        <v>0</v>
      </c>
      <c r="DB203" s="5">
        <f t="shared" si="76"/>
        <v>0</v>
      </c>
      <c r="DC203" s="5">
        <f t="shared" ref="DC203:EH203" si="77">AVERAGE(DC191:DC202)</f>
        <v>0</v>
      </c>
      <c r="DD203" s="5">
        <f t="shared" si="77"/>
        <v>0</v>
      </c>
      <c r="DE203" s="5">
        <f t="shared" si="77"/>
        <v>0</v>
      </c>
      <c r="DF203" s="5">
        <f t="shared" si="77"/>
        <v>0</v>
      </c>
      <c r="DG203" s="5">
        <f t="shared" si="77"/>
        <v>0</v>
      </c>
      <c r="DH203" s="5">
        <f t="shared" si="77"/>
        <v>0</v>
      </c>
      <c r="DI203" s="5">
        <f t="shared" si="77"/>
        <v>2.4363636363636365</v>
      </c>
      <c r="DJ203" s="5">
        <f t="shared" si="77"/>
        <v>10.281818181818183</v>
      </c>
      <c r="DK203" s="5">
        <f t="shared" si="77"/>
        <v>19.372727272727275</v>
      </c>
      <c r="DL203" s="5">
        <f t="shared" si="77"/>
        <v>22.581818181818182</v>
      </c>
      <c r="DM203" s="5">
        <f t="shared" si="77"/>
        <v>18.972727272727273</v>
      </c>
      <c r="DN203" s="5">
        <f t="shared" si="77"/>
        <v>12.727272727272727</v>
      </c>
      <c r="DO203" s="5">
        <f t="shared" si="77"/>
        <v>7.2545454545454531</v>
      </c>
      <c r="DP203" s="5">
        <f t="shared" si="77"/>
        <v>3.6454545454545455</v>
      </c>
      <c r="DQ203" s="5">
        <f t="shared" si="77"/>
        <v>1.6454545454545455</v>
      </c>
      <c r="DR203" s="5">
        <f t="shared" si="77"/>
        <v>0.69090909090909103</v>
      </c>
      <c r="DS203" s="5">
        <f t="shared" si="77"/>
        <v>0.26363636363636367</v>
      </c>
      <c r="DT203" s="5">
        <f t="shared" si="77"/>
        <v>0.10909090909090909</v>
      </c>
      <c r="DU203" s="5">
        <f t="shared" si="77"/>
        <v>9.0909090909090922E-3</v>
      </c>
      <c r="DV203" s="5">
        <f t="shared" si="77"/>
        <v>0</v>
      </c>
      <c r="DW203" s="5">
        <f t="shared" si="77"/>
        <v>0</v>
      </c>
      <c r="DX203" s="5">
        <f t="shared" si="77"/>
        <v>0</v>
      </c>
      <c r="DY203" s="5">
        <f t="shared" si="77"/>
        <v>0</v>
      </c>
      <c r="DZ203" s="5">
        <f t="shared" si="77"/>
        <v>0</v>
      </c>
      <c r="EA203" s="5">
        <f t="shared" si="77"/>
        <v>0</v>
      </c>
      <c r="EB203" s="5">
        <f t="shared" si="77"/>
        <v>0</v>
      </c>
      <c r="EC203" s="5">
        <f t="shared" si="77"/>
        <v>0</v>
      </c>
      <c r="ED203" s="5">
        <f t="shared" si="77"/>
        <v>0</v>
      </c>
      <c r="EE203" s="5">
        <f t="shared" si="77"/>
        <v>0</v>
      </c>
      <c r="EF203" s="5">
        <f t="shared" si="77"/>
        <v>0</v>
      </c>
      <c r="EG203" s="5">
        <f t="shared" si="77"/>
        <v>0</v>
      </c>
      <c r="EH203" s="5">
        <f t="shared" si="77"/>
        <v>0</v>
      </c>
      <c r="EI203" s="5">
        <f t="shared" ref="EI203:FE203" si="78">AVERAGE(EI191:EI202)</f>
        <v>0</v>
      </c>
      <c r="EJ203" s="5">
        <f t="shared" si="78"/>
        <v>0</v>
      </c>
      <c r="EK203" s="5">
        <f t="shared" si="78"/>
        <v>0</v>
      </c>
      <c r="EL203" s="5">
        <f t="shared" si="78"/>
        <v>0</v>
      </c>
      <c r="EM203" s="5">
        <f t="shared" si="78"/>
        <v>0</v>
      </c>
      <c r="EN203" s="5">
        <f t="shared" si="78"/>
        <v>0</v>
      </c>
      <c r="EO203" s="5">
        <f t="shared" si="78"/>
        <v>0</v>
      </c>
      <c r="EP203" s="5">
        <f t="shared" si="78"/>
        <v>0</v>
      </c>
      <c r="EQ203" s="5">
        <f t="shared" si="78"/>
        <v>0</v>
      </c>
      <c r="ER203" s="5">
        <f t="shared" si="78"/>
        <v>0</v>
      </c>
      <c r="ES203" s="5">
        <f t="shared" si="78"/>
        <v>0</v>
      </c>
      <c r="ET203" s="5">
        <f t="shared" si="78"/>
        <v>0</v>
      </c>
      <c r="EU203" s="5">
        <f t="shared" si="78"/>
        <v>0</v>
      </c>
      <c r="EV203" s="5">
        <f t="shared" si="78"/>
        <v>0</v>
      </c>
      <c r="EW203" s="5">
        <f t="shared" si="78"/>
        <v>0</v>
      </c>
      <c r="EX203" s="5">
        <f t="shared" si="78"/>
        <v>0</v>
      </c>
      <c r="EY203" s="5">
        <f t="shared" si="78"/>
        <v>0</v>
      </c>
      <c r="EZ203" s="5">
        <f t="shared" si="78"/>
        <v>0</v>
      </c>
      <c r="FA203" s="5">
        <f t="shared" si="78"/>
        <v>0</v>
      </c>
      <c r="FB203" s="5">
        <f t="shared" si="78"/>
        <v>0</v>
      </c>
      <c r="FC203" s="5">
        <f t="shared" si="78"/>
        <v>0</v>
      </c>
      <c r="FD203" s="5">
        <f t="shared" si="78"/>
        <v>0.111</v>
      </c>
      <c r="FE203" s="5">
        <f t="shared" si="78"/>
        <v>0.111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PM16 (8mgmL)_10 mM H2O2</vt:lpstr>
      <vt:lpstr>PM16 (1mgmL)_1_3 mM H2O2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Piergentili</dc:creator>
  <cp:lastModifiedBy>Irene Piergentili</cp:lastModifiedBy>
  <dcterms:created xsi:type="dcterms:W3CDTF">2021-12-09T12:46:43Z</dcterms:created>
  <dcterms:modified xsi:type="dcterms:W3CDTF">2023-03-24T10:56:25Z</dcterms:modified>
</cp:coreProperties>
</file>