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2.xml" ContentType="application/vnd.openxmlformats-officedocument.spreadsheetml.pivotTab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4.xml" ContentType="application/vnd.openxmlformats-officedocument.spreadsheetml.pivotTab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E3A209BF-3D14-431B-9D84-E99A8C8FF5BE}" xr6:coauthVersionLast="47" xr6:coauthVersionMax="47" xr10:uidLastSave="{00000000-0000-0000-0000-000000000000}"/>
  <bookViews>
    <workbookView xWindow="-108" yWindow="-108" windowWidth="23256" windowHeight="12576" activeTab="2" xr2:uid="{00000000-000D-0000-FFFF-FFFF00000000}"/>
  </bookViews>
  <sheets>
    <sheet name="Total386papers" sheetId="1" r:id="rId1"/>
    <sheet name="NoDUPTotal373papers" sheetId="2" r:id="rId2"/>
    <sheet name="NoDUPRandomTot135papers" sheetId="4" r:id="rId3"/>
    <sheet name="Pubs per Year" sheetId="3" r:id="rId4"/>
    <sheet name="Pubs per type" sheetId="5" r:id="rId5"/>
    <sheet name="Pubs per source" sheetId="6" r:id="rId6"/>
    <sheet name="Pubs per country" sheetId="7" r:id="rId7"/>
  </sheets>
  <externalReferences>
    <externalReference r:id="rId8"/>
  </externalReferences>
  <calcPr calcId="191029"/>
  <pivotCaches>
    <pivotCache cacheId="4"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4" l="1"/>
  <c r="G7" i="4"/>
  <c r="G6" i="4"/>
  <c r="G5" i="4"/>
  <c r="G4" i="4"/>
  <c r="G12" i="2" l="1"/>
  <c r="G11" i="2"/>
  <c r="G10" i="2"/>
  <c r="G9" i="2"/>
  <c r="G8" i="2"/>
  <c r="G7" i="2"/>
  <c r="G6" i="2"/>
  <c r="G5" i="2"/>
  <c r="F12" i="1" l="1"/>
  <c r="F11" i="1"/>
  <c r="F10" i="1"/>
  <c r="F9" i="1"/>
  <c r="F8" i="1"/>
  <c r="F7" i="1"/>
  <c r="F6" i="1"/>
  <c r="F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H299" authorId="0" shapeId="0" xr:uid="{00000000-0006-0000-0100-000001000000}">
      <text>
        <r>
          <rPr>
            <b/>
            <sz val="9"/>
            <color indexed="81"/>
            <rFont val="Tahoma"/>
            <charset val="1"/>
          </rPr>
          <t>Garza Morales, G.A. (ET):</t>
        </r>
        <r>
          <rPr>
            <sz val="9"/>
            <color indexed="81"/>
            <rFont val="Tahoma"/>
            <charset val="1"/>
          </rPr>
          <t xml:space="preserve">
NO ACCESS IN THE END</t>
        </r>
      </text>
    </comment>
  </commentList>
</comments>
</file>

<file path=xl/sharedStrings.xml><?xml version="1.0" encoding="utf-8"?>
<sst xmlns="http://schemas.openxmlformats.org/spreadsheetml/2006/main" count="8831" uniqueCount="1813">
  <si>
    <t>Subject</t>
  </si>
  <si>
    <t>Access</t>
  </si>
  <si>
    <t>Selected</t>
  </si>
  <si>
    <t>Souce</t>
  </si>
  <si>
    <t>Publisher</t>
  </si>
  <si>
    <t>Title</t>
  </si>
  <si>
    <t>Authors</t>
  </si>
  <si>
    <t>Year</t>
  </si>
  <si>
    <t>Abstract</t>
  </si>
  <si>
    <t>Citations</t>
  </si>
  <si>
    <t>Source Title</t>
  </si>
  <si>
    <t>Doc Type</t>
  </si>
  <si>
    <t>DSM</t>
  </si>
  <si>
    <t>IEEE</t>
  </si>
  <si>
    <t>Design Structure Matrix Extensions and Innovations: A Survey and New Opportunities</t>
  </si>
  <si>
    <t>T. R. Browning</t>
  </si>
  <si>
    <t>The design structure matrix (DSM), also called the dependency structure matrix, has become a widely used modeling framework across many areas of research and practice. The DSM brings advantages of simplicity and conciseness in representation, and, supported by appropriate analysis, can also highlight important patterns in system architectures (design structures), such as modules and cycles. A literature review in 2001 cited about 100 DSM papers; there have been over 1000 since. Thus, it is useful to survey the latest DSM extensions and innovations to help consolidate progress and identify promising opportunities for further research. This paper surveys the DSM literature, primarily from archival journals, and organizes the developments pertaining to building, displaying, analyzing, and applying product, process, and organization DSMs. It then addresses DSM applications in other domains, as well as recent developments with domain mapping matrices (DMMs) and multidomain matrices (MDMs). Overall, DSM methods are becoming more mainstream, especially in the areas of engineering design, engineering management, management/organization science, and systems engineering. Despite significant research contributions, however, DSM awareness seems to be spreading more slowly in the realm of project management.</t>
  </si>
  <si>
    <t>IEEE Transactions on Engineering Management</t>
  </si>
  <si>
    <t>IEEE Journals</t>
  </si>
  <si>
    <t>Optimization analysis of project design process based on interval number DSM</t>
  </si>
  <si>
    <t>J. Ding; Y. Peng; H. Xu; S. Li</t>
  </si>
  <si>
    <t>As a modeling and analysis tool of project management, design structure matrix (DSM) can support the decomposition and integration of design programs with simple and vivid description method through analyzing information contact among tasks. However, in actual process of project management, it is difficult for manager to grasp the information connection among design tasks accurately. It belongs to the problem of uncertain information. For such problem, this paper presents a sorting algorithm to optimize the project design process based on interval number design structure matrix (INDSM). First, establish the interval number design structure matrix model and design the general optimization algorithm of it through partitioning, coupling and decoupling operations. Then this paper builds a feedback evaluation function to verify the effectiveness of optimization model. The designed optimization algorithm of interval number DSM is used to analyze the process of one aircraft development project. This model takes the situation of uncertain information into consideration, overcomes the limitation to data in traditional method, and can describe actual situation more reasonable. Calculating example shows that the designed optimization algorithm can reduce the feedback of project process, make the execution of tasks more smoothly and information connection in project more reasonable, thus reducing the risk of project.</t>
  </si>
  <si>
    <t>2014 11th International Conference on Service Systems and Service Management (ICSSSM)</t>
  </si>
  <si>
    <t>IEEE Conferences</t>
  </si>
  <si>
    <t>Identification of Clusters and Interfaces for Supporting the Implementation of Change Requests</t>
  </si>
  <si>
    <t>S. Li; L. Chen</t>
  </si>
  <si>
    <t>Due to the presence of dependence linkages, changing one element of a product (e.g., functions and components) can trigger changes to other related elements and lead to numerous possible propagation paths (i.e., the â€œsnowball effectâ€). To address this issue, this paper proposes the matrix-based clustering method. Two matrix models are considered in this research: design structure matrix for the linkages of components and domain mapping matrix for the linkages of functions and parameters. After denoting some product elements as â€œtargetâ€ representing the initial changes, the clustering method is used to form and classify the clusters according to the change impacts from target elements. The interfaces between the clusters are also identified to manage the propagation process. The purpose of this method is to provide the cluster and interface information for implementing change requests. In view of the methodical advancement, the clustering method can tailor a clustered matrix for specific change requests and handle two types of matrices. Two examples have been used to demonstrate and support the utility and flexibility of the proposed method to manage matrix-based change propagation.</t>
  </si>
  <si>
    <t>Scopus</t>
  </si>
  <si>
    <t>Complex mechatronic product modeling using a multi-solution, multi-instance eXtended Conceptual Design Semantic Matrix</t>
  </si>
  <si>
    <t>Diagne S., Coulibaly A., Sene M., De Beuvron F.</t>
  </si>
  <si>
    <t>The evaluation of the behavioral performance of Complex Mechatronic Products (CMP) at an early design stage is a major challenge in manufacturing industries. It requires a modeling approach that take into account the different technologies that compose such products and the interactions between them. In this paper, we propose to combine Object-oriented modeling approach and Design Structure Matrix (DSM) modeling approach to build the Multi-Solution, Multi-Instance eXtended Conceptual Design Semantic Matrix (MSMI X-CDSM) of complex mechatronic products at the design stage. To illustrate our approach, a mini-car is used as a case study.</t>
  </si>
  <si>
    <t>Int. Depend. Struct. Model. Conf., DSM</t>
  </si>
  <si>
    <t>Conference Paper</t>
  </si>
  <si>
    <t>SAGE Publications Ltd</t>
  </si>
  <si>
    <t>Physical interface ontology for management of conflicts and risks in complex systems</t>
  </si>
  <si>
    <t>Holley V., Jankovic M., Yannou B.</t>
  </si>
  <si>
    <t>Interface definitions are important in complex system design because they contribute to the definition and satisfaction of functional flows. Design structure matrix approaches have only recently focused on supporting the challenge of integrating possible interface types in conceptual design. We propose a physical interface data model to define the interface design space and thus support interface definition. This data model is integrated into the system architecture definitions and uses shared design parameters to detect risk and conflicts in collaborative design. A case study in an oil industry has been conducted to test the proposed approach and define difficulties in the implementation phase. © The Author(s) 2014.</t>
  </si>
  <si>
    <t>Concurrent Eng Res Appl</t>
  </si>
  <si>
    <t>Article</t>
  </si>
  <si>
    <t>Taylor and Francis Ltd.</t>
  </si>
  <si>
    <t>An integrated top-down design process evaluation approach of complex products and systems based on hierarchical design structure matrix</t>
  </si>
  <si>
    <t>Huang J., Li Y., Chu X., Chu D.</t>
  </si>
  <si>
    <t>To enable a more optimised process model to effectively support the complex product and system (CoPS) development, the hierarchical design structure matrix (HDSM) is refined from the traditional design structure matrix to exhibit the correlative iterations and structure-evolvement within design activities. When implementing a top-down design process, the required modelling method is engraving with the traits, which are of great consideration through the decomposition of design activities, of hierarchy, coupling and complexity. Explored in this paper is an integrated evaluation approach based on the HDSM with emphasis on its application for supporting the top-down design process of CoPS. After the dependence degree between different levels in the top-down design process is analysed when the HDSM constructed, a concordant method based on triangular fuzzy number converts binary matrix design to the weighted form representing the coupling strength. Purpose served in this approach, including strengthening the internal polymerisation and sorting, can be demonstrated among design activities. The relevant issues having been developed and the coupling analysis implemented, the effectiveness and potential of the proposed approach is highlighted through a real-world case dealing with the development of a large tonnage crawler crane. © 2014 Taylor &amp; Francis.</t>
  </si>
  <si>
    <t>Int J Computer Integr Manuf</t>
  </si>
  <si>
    <t>A method to evaluate direct and indirect design dependencies between components in a product architecture</t>
  </si>
  <si>
    <t>Jung S., Asikoglu O., Simpson T.W.</t>
  </si>
  <si>
    <t>Methods for evaluating the strength of design dependencies in a product architecture have been widely studied in the literature; however, evaluating the effects of direct and indirect interactions between components/modules remains a challenge. In fact, indirect connections between components/modules are often overlooked in many cases when evaluating design dependencies. Having a more consistent way of defining a product architecture that considers both its direct and indirect connections is important, especially when analyzing redesign complexity and change propagation. In this study, we propose a systematic method to evaluate direct and indirect design dependencies between components in product architectures. Interfaces are classified into six different types based on a thorough review of the literature, and a method for evaluating design dependencies is introduced to estimate the relative importance of interfaces directly from a set of comparable products. Using an electrical circuit analogy, the proposed method can quantify both direct and indirect design dependencies between components within a product architecture. We compare design dependency results for different wireless computer mice to validate the effectiveness of the proposed method. The results show that using the proposed design dependency measure including direct and indirect effects provides more reliable design dependency results. © 2018, Springer-Verlag London Ltd., part of Springer Nature.</t>
  </si>
  <si>
    <t>Res. Eng. Des.</t>
  </si>
  <si>
    <t>John Wiley and Sons Ltd</t>
  </si>
  <si>
    <t>Design structure matrix (DSM) method application to issue of modeling and analyzing the fault tree of a wind energy asset</t>
  </si>
  <si>
    <t>Konstantinidis E.I., Katsavounis S., Botsaris P.N.</t>
  </si>
  <si>
    <t>The perpetual energy production of a wind farm could be accomplished (under proper weather conditions) if no failures occurred. But even the best possible design, manufacturing, and maintenance of a system cannot eliminate the failure possibility. In order to understand and minimize the system failures, the most crucial components of the wind turbines, which are prone to failures, should be identified. Moreover, it is essential to determine and classify the criticality of the system failures according to the impact of these failure events on wind turbine safety. The present study is processing the failure data from a wind farm and uses the Fault Tree Analysis as a baseline for applying the Design Structure Matrix technique to reveal the failure and risk interactions between wind turbine subsystems. Based on the analysis performed and by introducing new importance measures, the “readiness to fail” of a subsystem in conjunction with the “failure riskiness” can determine the “failure criticality.” The value of the failure criticality can define the frame within which interventions could be done. The arising interventions could be applied either to the whole system or could be focused in specified pairs of wind turbine subsystems. In conclusion, the method analyzed in the present research can be effectively applied by the wind turbine manufacturers and the wind farm operators as an operation framework, which can lead to a limited (as possible) design-out maintenance cost, failures' minimization, and safety maximization for the whole wind turbine system. © 2019 John Wiley &amp; Sons, Ltd.</t>
  </si>
  <si>
    <t>Wind Energy</t>
  </si>
  <si>
    <t>Managing Iterations in Product Development Process Using Dependency Structure Matrix</t>
  </si>
  <si>
    <t>Shajahan C.A., Firoz N., Sadhikh M., Pramod V.R.N., Ashim</t>
  </si>
  <si>
    <t>The market is highly challenging with customers demanding a variety of products at competitive prices. To make a product competitive, it needs to be introduced quickly without compromising on its performance or quality. Thus, reduction of product development cycle time has become essential for companies to thrive and sustain in the market. Product Development (PD) is the set of activities beginning with the perception of a market opportunity and ending in the production, sale and delivery of a product. Companies are forced to develop a well-coordinated development plan to organize their processes and resources to develop competitive products. Today PD confronts complex development challenges. The difficulties in developing complex engineering products do not only arise from their technical complexity but also from the managerial complexity necessary to coordinate the interactions between the different engineering disciplines, which impose additional challenges on the development process. Traditional Project Management techniques are limited in application. Researchers and design managers are constantly searching for the effective and efficient methods for managing PD process. To address the limitations of traditional project management tools, Design Structure Matrix (DSM) has been identified as a sensible tool to represent PD process. In this work, the capability of DSM is demonstrated with a real life case example .The necessity of reducing iterations in PD process using PSM 32 software is also demonstrated. © 2019 IOP Publishing Ltd. All rights reserved.</t>
  </si>
  <si>
    <t>J. Phys. Conf. Ser.</t>
  </si>
  <si>
    <t>Proc. Int. Depend. Struct. Model. Conf., DSM</t>
  </si>
  <si>
    <t>Function Integration for Lightweight Chassis Based on Axiomatic Design and Design Structure Matrix</t>
  </si>
  <si>
    <t>Wang M., Beeh E., Höfer A., Friedrich H.</t>
  </si>
  <si>
    <t>Function integration is the way used commonly to achieve the lightweight design system. To realize the design successfully by combing two systems multifaceted issues in need to be considered. The potential functional conflicts between the existing systems are the major unfavorable factors limiting the design. In order to complete the better design, the functional and physical relationships in the systems should be figured out. This paper proposes the approach, by which the function integration process is expressed using the axiomatic design. In the design process, the mutual relationships of design parameters in the systems are investigated by means of design matrices. The design concepts are compared and evaluated by the method combining the axiomatic design and design structure matrix. © 2018, The Korean Society of Automotive Engineers and Springer-Verlag GmbH Germany, part of Springer Nature.</t>
  </si>
  <si>
    <t>Int. J. Automot. Technol.</t>
  </si>
  <si>
    <t>Conceptual design of suspensions with integrated electric motors on the basis of DSM</t>
  </si>
  <si>
    <t>Wang M., Höfer A., Friedrich H.</t>
  </si>
  <si>
    <t>To successfully realize the design by combing two systems multifaceted issues need to be considered. The potential functional conflicts between the existing systems are the major unfavorable factors limiting the design. In order to better complete the design, the physical relationships of the design elements in the systems should be figured out. This paper applies the Design Structure Matrix (DSM) to design suspensions combined with electric driving unit for electric vehicles (EVs) to support the engineering functional integration process. In the process, the mutual relationships of design parameters in the systems are described by means of design structure matrices. Two engineering cases are illustrated in this paper to show this process. © 2018 Lehrstuhl für Produktentwicklung und Leichtbau.</t>
  </si>
  <si>
    <t>Springer</t>
  </si>
  <si>
    <t>Product Design as Integration of Axiomatic Design and Design Structure Matrix</t>
  </si>
  <si>
    <t>Dunbing TangLeilei YinInayat Ullah</t>
  </si>
  <si>
    <t>Matrix-based Product Design and Change Management</t>
  </si>
  <si>
    <t>Chapter</t>
  </si>
  <si>
    <t>Multidisciplinary Product Decomposition and Analysis Based on Design Structure Matrix Modeling</t>
  </si>
  <si>
    <t>Tufail Habib</t>
  </si>
  <si>
    <t>Proceedings of the 7th World Conference on Mass Customization, Personalization, and Co-Creation (MCPC 2014), Aalborg, Denmark, February 4th - 7th, 2014</t>
  </si>
  <si>
    <t>Chapter - Conference</t>
  </si>
  <si>
    <t>Disassemblability modeling technology of configurable product based on disassembly constraint relation weighted design structure matrix(DSM)</t>
  </si>
  <si>
    <t>Lemiao QiuXiaojian LiuShuyou ZhangLiangfeng Sun</t>
  </si>
  <si>
    <t>Chinese Journal of Mechanical Engineering</t>
  </si>
  <si>
    <t>Workflow dependency approach for modular building construction manufacturing process using Dependency Structure Matrix (DSM)</t>
  </si>
  <si>
    <t>Jeonghoon LeeMoonseo ParkHyun-Soo LeeTaeYoon KimSooyoung KimHosang Hyun</t>
  </si>
  <si>
    <t>KSCE Journal of Civil Engineering</t>
  </si>
  <si>
    <t>Design structure network (DSN): a method to make explicit the product design specification process for mass customization</t>
  </si>
  <si>
    <t>Guilherme Branco LoureiroJoao Carlos Espindola FerreiraPaulo Henrique Zen Messerschmidt</t>
  </si>
  <si>
    <t>Research in Engineering Design</t>
  </si>
  <si>
    <t>Decomposition analysis of the multidisciplinary coupling in LED System-in-Package design using a DSM and a specification language</t>
  </si>
  <si>
    <t>E. C. M. de BorstL. F. P. EtmanA. W. J. GielenA. T. HofkampJ. E. Rooda</t>
  </si>
  <si>
    <t>Structural and Multidisciplinary Optimization</t>
  </si>
  <si>
    <t>Smart Partitioning for Product DSM Model Based on Improved Genetic Algorithm</t>
  </si>
  <si>
    <t>Yangjie ZhouChao CheJianxin ZhangQiang ZhangXiaopeng Wei</t>
  </si>
  <si>
    <t>Advanced Data Mining and Applications</t>
  </si>
  <si>
    <t>A DSM Clustering Method for Product and Service Modularization</t>
  </si>
  <si>
    <t>Omar EzzatKhaled MediniMaria Stoettrup Schioenning LarsenXavier BoucherThomas D. BrunoeKjeld NielsenXavier Delorme</t>
  </si>
  <si>
    <t>Advances in Production Management Systems. Production Management for the Factory of the Future</t>
  </si>
  <si>
    <t>Visualization of Interactions Between Product and Service Lifecycle Management</t>
  </si>
  <si>
    <t>Ingo WestphalMike FreitagKlaus-Dieter Thoben</t>
  </si>
  <si>
    <t>Advances in Production Management Systems: Innovative Production Management Towards Sustainable Growth</t>
  </si>
  <si>
    <t>Chapter-Article</t>
  </si>
  <si>
    <t>A DSM-based framework for integrated function modelling: concept, application and evaluation</t>
  </si>
  <si>
    <t>Boris EisenbartKilian GerickeLucienne T. M. BlessingTimothy C. McAloone</t>
  </si>
  <si>
    <t>Supporting design via the System Operational Dependency Analysis methodology</t>
  </si>
  <si>
    <t>Cesare GuarinielloDaniel DeLaurentis</t>
  </si>
  <si>
    <t>Model</t>
  </si>
  <si>
    <t>Transitioning Systems Thinking to Model-Based Systems Engineering: Systemigrams to SysML Models</t>
  </si>
  <si>
    <t>R. Cloutier; B. Sauser; M. Bone; A. Taylor</t>
  </si>
  <si>
    <t>A fundamental challenge for system engineers is to capture a problem with an effective model or framework and then facilitate transferring the information of that captured problem to practical systems engineering tools and methods. The early problem definition phase requires an application of systems thinking with adequate modeling tools and methods. Then, the later problem definition phase and early system architecting phase requires transferring the captured problem to systems engineering tools and methods through emerging techniques such as model-based systems engineering (MBSE) using SysML (MBSE is the practice of using a modeling tools to capture systems engineering diagrams). This paper presents a method for capturing a problem through systemigrams and the Boardman soft systems methodology and then directly translating the systemigrams into SysML diagrams. With MBSE increasing in usage, this method could provide a time savings opportunity during model development along with the possibility of lowering information distortion or loss that can occur during transformation of systems thinking to systems engineering activities. This paper includes a case study which demonstrates how the proposed approach was applied on a problem being considered by the U.S. Army-Contingency Basing for Small Combat Units. Finally, this paper will provide the conclusion on the development of the method and describe future research directions that can allow systems thinking and MBSE to function in a congruent methodology.</t>
  </si>
  <si>
    <t>IEEE Transactions on Systems, Man, and Cybernetics: Systems</t>
  </si>
  <si>
    <t>Applying Model-Based Systems Engineering for Product Engineering Management concepts for industrial application</t>
  </si>
  <si>
    <t>C. Tschirner; L. Bretz; R. Dumitrescu; J. Gausemeier</t>
  </si>
  <si>
    <t>Model-Based Systems Engineering (MBSE) is regarded as the key to face the challenges of tomorrow's product engineering. Core of the MBSE is the so called system model, enabling a consistent specification of the product from different points of view. Nevertheless, we fear that the MBSE vision of INCOSE is not realistically achievable: There is much focus on the technical issues of MBSE, e.g. automatic code generation. But classical Systems Engineering (SE) issues and concerns driven by stakeholders as product managers or project management closely working together with the systems engineer are neglected. This is critical, as SE is a holistic approach, the mentioned stakeholders definitely gain benefits of the MBSE and they furthermore have the possibility to accelerate MBSE introduction due to budget concerns. Thus, there is a critical need to connect SE activities to the MBSE domain providing more acceptance to the approach. We present a concept to integrate SE and MBSE and exemplarily connect a stakeholder analysis as presentative method for SE and product management issues to the system model. The foundation for this approach is the comprehension of the distinction of model and view, e.g. proposed by ISO/IEC 42010.</t>
  </si>
  <si>
    <t>2015 IEEE International Symposium on Systems Engineering (ISSE)</t>
  </si>
  <si>
    <t>Model-Based Systems Engineering Implementation Considerations</t>
  </si>
  <si>
    <t>W. K. Vaneman; R. Carlson</t>
  </si>
  <si>
    <t>As organizations strive to implement Model-Based Systems Engineering (MBSE), there are significant discussions about model-based languages, tools, and the potential benefits of MBSE. However, discussions not occurring, but should be, are the implementation challenges. Issues such as: (i) a comprehensive understanding or the organization's vision and goals for the MBSE environment; (ii) establishing a comprehensive model - the proverbial â€œsingle source of technical truth;â€ (iii) the governance and management of the MBSE environment; (iv) establishing an infrastructure and support environment that allows for collaboration and communication across stakeholders; and, (v) realizing the need, and establishing a plan, for organizational culture change. This paper discusses implementation challenges, associated with those five issues, that must be overcome to transition to a true MBSE environment. This narrative is important because the successful realization of a MBSE environment requires a well-planned implementation to fundamentally change the way organizations perform systems engineering.</t>
  </si>
  <si>
    <t>2019 IEEE International Systems Conference (SysCon)</t>
  </si>
  <si>
    <t>Strategies and Best Practices for Model-Based Systems Engineering Adoption in Embedded Systems Industry</t>
  </si>
  <si>
    <t>T. Amorim; A. Vogelsang; F. Pudlitz; P. Gersing; J. Philipps</t>
  </si>
  <si>
    <t>[Context] Model-based Systems Engineering (MBSE) advocates the integrated use of models throughout all development phases of a system development life-cycle. It is also often suggested as a solution to cope with the challenges of engineering complex systems. However, MBSE adoption is no trivial task and companies, especially large ones, struggle to achieve it in a timely and effective way. [Goal] We aim to discover what are the best practices and strategies to implement MBSE in companies that develop embedded software systems. [Method] Using an inductive-deductive research approach, we conducted 14 semi-structured interviews with experts from 10 companies. Further, we analyzed the data and drew some conclusions which were validated by an on-line questionnaire in a triangulation fashion. [Results] Our findings are summarized in an empirically validated list of 18 best practices for MBSE adoption and through a prioritized list of the 5 most important best practices. [Conclusions] Raising engineers' awareness regarding MBSE advantages and acquiring experience through small projects are considered the most important practices to increase the success of MBSE adoption.</t>
  </si>
  <si>
    <t>2019 IEEE/ACM 41st International Conference on Software Engineering: Software Engineering in Practice (ICSE-SEIP)</t>
  </si>
  <si>
    <t>Systems engineering challenges and MBSE opportunities for automotive system design</t>
  </si>
  <si>
    <t>J. D'Ambrosio; G. Soremekun</t>
  </si>
  <si>
    <t>Many industries are facing rapid growth in the complexity of the systems they develop. In the automotive domain, vehicles are essentially becoming high performance computing platforms, comprised of dozens of electronic control systems (ECUs) that process over 100 million of lines of software code. In addition, Tens of thousands of vehicle product variants must be managed. One of the primary ways problems associated with increased system complexity can be mitigated so that products are delivered on time, on budget, and with minimal quality issues, is for engineering organizations to utilize the most effective systems engineering methodologies. Model based systems engineering (MBSE), implemented using languages like SysML, is one such methodology that has gained a foothold over the past 10-15 years and continues to be refined and improved today. This paper provides an overview of the general challenges systems engineering faces today including those associated with the automotive industry. Approaches based on MBSE are considered to address these challenges. Next, an enterprise-wide model-based engineering (MBE) strategy proposed by the aerospace and defense industry that could also be effectively utilized by automotive OEMs is discussed. Finally, a set of specific automotive applications of MBSE is described.</t>
  </si>
  <si>
    <t>2017 IEEE International Conference on Systems, Man, and Cybernetics (SMC)</t>
  </si>
  <si>
    <t>On languages for conceptual data modeling in multi-disciplinary space systems engineering</t>
  </si>
  <si>
    <t>C. Hennig; H. Eisenmann; A. Viehl; O. Bringmann</t>
  </si>
  <si>
    <t>The engineering of complex systems is more and more supported through computer-based models that rely on a comprehensive specification of their underlying data. This paper reflects on extensive industrial experience with a sophisticated application of conceptual data modeling, addressing requirements as they arise in the context of space systems engineering. For this purpose identified needs for conceptual data modeling in the scope of Model-Based Systems Engineering are formulated. Established and evolving approaches and technologies for building conceptual data models are characterized, analyzed, and discussed regarding their suitability for modeling engineering data. Based on this analysis of the state of the art, recommendations for the future evolution of conceptual data modeling are formulated.</t>
  </si>
  <si>
    <t>2015 3rd International Conference on Model-Driven Engineering and Software Development (MODELSWARD)</t>
  </si>
  <si>
    <t>Model Management Tools for Models of Different Domains: A Systematic Literature Review</t>
  </si>
  <si>
    <t>W. Torres; M. v. d. Brand; A. Serebrenik</t>
  </si>
  <si>
    <t>Objective: The goal of this study is to present an overview of industrial and academic approaches to cross-domain model management. We aim at identifying industrial and academic tools for cross-domain model management and describing the inconsistency types addressed by them as well as strategies the users of the tools employ to keep consistency between models of different domains. Method: We conducted a systematic literature review. Using the keyword-based search on Google Scholar we analyzed 515 potentially relevant studies; after applying inclusion and exclusion criteria 88 papers were selected for further analysis. Results: The main findings/contributions are: (i) a list of available tools used to support model management; (ii) approximately 31% of the tools can provide consistency model checking on models of different domains and approximately 24% on the same domain; (iii) available strategies to keep the consistency between models of different domains are not mature enough; (iv) explicit modeling dependencies between models is not common in the industry. However, it is considered as a requirement by academia if one wishes to manage inconsistency between models of different domains. Conclusion: This study presents an overview of industrial practices and academic approaches about the cross-domain model management. The results presented in this study can be used as a starting point for future research on model management topics, and also for further improvement of actual model management tools.</t>
  </si>
  <si>
    <t>Tailoring Model-Based Systems Engineering concepts for industrial application</t>
  </si>
  <si>
    <t>C. Tschirner; R. Dumitrescu; M. Bansmann; J. Gausemeier</t>
  </si>
  <si>
    <t>Model-Based Systems Engineering (MBSE) gained momentum within the last years and is regarded as the key to face the challenges of product engineering. Nevertheless, numerous barriers exist that inhibit the implementation of MBSE in industrial application. One is about what constitutes MBSE - up to now there is no single view on this topic. This is due to the numerous disciplines involved in the enhancements of MBSE - only recently there had been efforts to create new MBSE approaches and even languages. We state that similar to classical Systems Engineering there will not be one specific MBSE - current trends in product engineering as well as literature support this thesis. By the help of a consistency analysis evaluating relevant features of MBSE as degree of language formalization and tool support consistent combinations of these features are clustered. As a result possible MBSE concepts are suggested. These concepts enable a better understanding of the different objectives of this interdisciplinary approach. The existence of the concepts is shown based on known pilot projects.</t>
  </si>
  <si>
    <t>2015 Annual IEEE Systems Conference (SysCon) Proceedings</t>
  </si>
  <si>
    <t>Mechatronic System Design using Model-Based Systems Engineering and Set-Based Concurrent Engineering Principles</t>
  </si>
  <si>
    <t>M. F. BORCHANI; R. AMMAR; M. HAMMADI; J. CHOLEY; N. B. YAHIA; M. BARKALLAH; J. LOUATI</t>
  </si>
  <si>
    <t>In the upstream design stage, designers with narrow knowledge of design for performance (DFP) and design for quality (DFQ) produce a rough part design with arbitrary geometry. This leads to iterative exchange loops between design participants in the early design stage and generates additional cost every time there is a modification. To overcome this issue, the integration of a system engineering approach hinged on set based concurrent engineering principles will reduce the exchange loops between engineers and optimize the use of time and resources. This approach is based on information flows: The upstream flow represents the exchange of information issued from system engineer to the different specialists, while the downstream flow serves as a feedback from the specialists to help system engineer in trade- off analysis. In this paper, a novel approach based on exchange flows is used to reduce the exchange loops between engineers. In the context of design for performance, system's constraints are introduced as key value attributes to evaluate trade-offs and to choose the best system architecture. Then, for each solution of the design space, the clustering phase is done through a developed algorithm to eliminate unfeasiule or costly solutions using filters like lead-time, production cost, quality, reliability and performance. Finally, a trade-off analysis is done to compare the reduced set of solutions. A case study concerning an electronic throttle body will be posed to illustrate various stages of this concurrent engineering approach.</t>
  </si>
  <si>
    <t>2018 12th France-Japan and 10th Europe-Asia Congress on Mechatronics</t>
  </si>
  <si>
    <t>Model-document coupling in aPS engineering: Challenges and requirements engineering use case</t>
  </si>
  <si>
    <t>G. D. Koltun; S. Feldmann; D. SchÃ¼tz; B. Vogel-Heuser</t>
  </si>
  <si>
    <t>Especially due to the ever-increasing complexity of automated production systems, model-based systems engineering (MBSE) is gaining more and more importance. Nevertheless, system models do not stand for themselves - rather, they are related to a multitude of engineering documents such as requirements specification documents, CAD drawings or electric circuit diagrams. Especially for practical applications, it is therefore essential to couple system models with such engineering documents. As a basis to overcome this issue, this paper proposes a concept for coupling models and documents in automated production systems at the example of requirements engineering models. The concept envisions an automatic generation process from such models to textual Functional Specification Documents (FSDs), which are often used throughout negotiation between manufacturers and customers. Changes to such FSDs, e.g. made via PDF annotation tools, are then propagated back to the respective models. We envision the concept to be a basis for future extensions that aim at improving current MBSE approaches to make them more productive and attractive for practical applications during engineering of automated production systems.</t>
  </si>
  <si>
    <t>2017 IEEE International Conference on Industrial Technology (ICIT)</t>
  </si>
  <si>
    <t>A Case Study in Developing an Integrated Data and Model Management System for the Development of a Complex Engineered System</t>
  </si>
  <si>
    <t>S. Gillespie; A. MacCalman</t>
  </si>
  <si>
    <t>Ahstract- This paper presents a case study in implementing an integrated data and model management system in the development of a complex system. Joint Acquisition Task Force (JATF) Tactical Light Operator Suit (TALOS), a subordinate organization of U.S. Special Operations Command, is attempting to build a powered exoskeleton to support dismounted special operators. The project is, at its core, a research and development project, but it is challenged by the fact that it is also a Department of Defense acquisition project that must balance the requirements of cost, schedule, and performance. To balance these competing needs, the team has developed an integrated approach to sharing information among the models necessary to support cost, schedule, and performance analysis. Notably, the team makes significant use of model-based systems engineering (MBSE) to support information integration. This paper presents the challenges associated with developing TALOS, its approach to information management, and ongoing findings on how this approach has improved its performance.</t>
  </si>
  <si>
    <t>2018 IEEE Technology and Engineering Management Conference (TEMSCON)</t>
  </si>
  <si>
    <t>Model-Based Interoperability Engineering in Systems-of-Systems and Civil Aviation</t>
  </si>
  <si>
    <t>Y. Mordecai; O. Orhof; D. Dori</t>
  </si>
  <si>
    <t>Interoperability is the capability of multiple parties and systems to collaborate and exchange information and matter to obtain their objectives. Interoperability challenges call for a model-based systems engineering approach. This paper describes a conceptual modeling framework for model-based interoperability engineering (MoBIE) for systems of systems, which integrates multilayered interoperability specification, modeling, architecting, design, and testing. Treating interoperability infrastructure as a system in its own right, MoBIE facilitates interoperability among agents, processes, systems, services, and interfaces. MoBIE is founded on ISO 19450 standard-object-process methodology, a holistic paradigm for modeling and architecting complex, dynamic, and multidisciplinary systems-and allows for synergistic integration of the interoperability model with system-centric models. We also discuss the implementation of MoBIE with the unified modeling language. We discuss the importance of interoperability in the civil aviation domain, and apply MoBIE to analyze the passenger departure process in an airport terminal as a case-in-point. The resulting model enables architectural and operational decision making and analysis at the system-of-systems level and adds significant value at the interoperability engineering program level.</t>
  </si>
  <si>
    <t>Adopting MBSE in Construction Equipment Industry: An Experience Report</t>
  </si>
  <si>
    <t>J. Suryadevara; S. Tiwari</t>
  </si>
  <si>
    <t>This paper is an experience report about introducing Model-based Systems Engineering (MBSE) at Volvo (Construction Equipment) and describes lessons learned. The recent growth in technologies such as electromobility, automation etc. in heavy construction machinery such as loaders, haulers, excavators etc. leads to increased complexity being addressed within embedded systems and software. Hence there is an increasing need for model-based development methodologies to facilitate flexible and distributed development scenarios, enhance communication among cross-functional teams, more importantly, traceability from requirements to system and software architectures. In this paper, we describe how the MBSE methodology was initially conceived, applied in an ongoing project, the challenges faced, and lessons learned. The paper also points to related works and future directions towards a holistic Model-Driven Development (MDD) framework.</t>
  </si>
  <si>
    <t>2018 25th Asia-Pacific Software Engineering Conference (APSEC)</t>
  </si>
  <si>
    <t>Integration of domain-specific simulation models into descriptive system models by using SysML</t>
  </si>
  <si>
    <t>M. Friedl; A. Kellner; L. Weingartner</t>
  </si>
  <si>
    <t>Several observations at industry examples have shown that there is a need to close an existing gap between system architect's model and domain experts' models. Therefore, a minimalistic approach is presented, which allows integrating executable domain models into a system model using a state of the art Model Based Systems Engineering (MBSE) authoring tool. Such MBSE approaches and tools offer possibilities to model requirements and interdependencies with respect to the system's structure, functions and behaviors. Domain architects use simulation models to study the system behavior and to verify specific system requirements. System architects can re-use such simulation models to keep track of the system validity in case of design changes.</t>
  </si>
  <si>
    <t>2017 IEEE International Systems Engineering Symposium (ISSE)</t>
  </si>
  <si>
    <t>Reuse in model-based systems engineering</t>
  </si>
  <si>
    <t>U. Shani; H. Broodney</t>
  </si>
  <si>
    <t>In model-based systems engineering, systems are built as models. Models are abstractions, since they are not the real physical parts, but a data representation of then in a computer. As such, it is tempting to establish a methodology and a system in which models can be shared among projects. When an engineer creates new models of components in a new project, her past experience in making similar components, as well as that of her colleagues, can be easily reused since no physical limitations get in the way. Models in our case are actually mathematical equations. Yet, the wide variety of design tools makes it difficult to take an existing component model created in one tool and reuse it in another. This problem is often classified as `tools interoperability' where models need to be shared among tools. Scenarios which give rise to such needs occur when teams collaborate on the same project, but belong to different organizations or different disciplines. Yet, the advantage of reuse is very obvious and presents a certain use case for interoperability. Our scenario would be a systems engineering organization that needs to support reuse in its design work. Our use-case would be different than the problem of product-lines. There, components are designed for ease of customization to match different, but similar requirements, while sharing one source that can be varied towards multiple different outcomes. Here, reuse can be applied too over a design for a product-line. Internet of Things (IoT) and design patterns will be looked at as well to be proper candidates to benefit from the approach to reuse as will be presented in this paper.</t>
  </si>
  <si>
    <t>Mastering SoS complexity through a methodical tailoring of modeling: Benefits and new issues</t>
  </si>
  <si>
    <t>F. Kamdem Simo; D. Lenne; D. Ernadote</t>
  </si>
  <si>
    <t>The complexity of systems like Systems of Systems leads to very time-consuming modeling tasks. Standards such as modeling languages, frameworks, etc. have been developed by organizations to master this complexity. Although they are useful, almost mandatory, having them systematically as the entry point of modeling adds new complexity challenges causing additional costs in Systems Engineering activities. An automated objective-driven approach named Modeling Planning Process (MPP) that drives the usage of such standards has been proposed to master the modeling activities. Its application in actual projects to tailor the modeling effort, clearly demonstrated its relevance. The result is that tailoring modeling is mandatory, thus modeling choices (framework, models, etc.) are based and assessed against previously defined modeling objectives (MOs). This paper firstly summarizes the MPP approach we extended and automated recently; a five-step approach based on MOs as entry points that drive modeling activities. Secondly, the effectiveness of the approach is demonstrated through a case study that exposes two simple MOs and the conceptual data model to support them. This experience shows that the modeling effort should be tailored according to two perspectives: what must be modeled, and how far this modeling must be performed. Finally, the paper presents the induced necessity for a formal approach to federate models.</t>
  </si>
  <si>
    <t>Modeling of system properties: Research challenges and promising solutions</t>
  </si>
  <si>
    <t>A. Garro; A. Tundis</t>
  </si>
  <si>
    <t>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research challenges should be addressed to effectively handle systems properties, ranging from conceptual properties representation to tracing and verification. The paper aims at discussing these main challenges and presenting some promising solutions by focusing on those resulting from recent Systems Engineering research efforts.</t>
  </si>
  <si>
    <t>Secure Views for Collaborative Modeling</t>
  </si>
  <si>
    <t>C. Debreceni; G. Bergmann; I. RÃ¡th; D. VarrÃ³</t>
  </si>
  <si>
    <t>Model-based systems engineering necessitates effective collaboration between different collaborators, teams, and stakeholders. Traditional approaches used for managing concurrent code-based development don't naturally extend to collaborative modeling, which implies novel challenges. This article presents a collaborative-modeling framework that provides secure views with precisely defined model access to each collaborator, using rule-based access control policies. This article is part of a theme issue on collaborative modeling.</t>
  </si>
  <si>
    <t>IEEE Software</t>
  </si>
  <si>
    <t>IEEE Magazines</t>
  </si>
  <si>
    <t>SYSTEMS ENGINEERING AND SIMULATION: CONVERGING TOWARD NOBLE CAUSES</t>
  </si>
  <si>
    <t>B. P. Zeigler; J. W. Marvin; J. J. Cadigan</t>
  </si>
  <si>
    <t>This paper highlights the accomplishments and shared vision between the International Council on Systems Engineering (INCOSE) and the Modeling and Simulation community (represented by the Society for Modeling and Simulation, International (SCS), and Simulation Interoperability Standards Organization (SISO, among others). We describe convergence between the model-based systems engineering initiative of the INCOSE community and the model-based simulation developments of the SCS community. The goal is not only to highlight the outstanding accomplishments of our time, but also to emphasize the parallels and relationships. The paper is intended to enhance communications and facilitate the outreach already in motion. Modeling and Simulation (M&amp;S) represents a core capability and need for addressing today's complex and grand challenges. We suggest a collaboration of INCOSE and SCS, as leaders in the systems and M&amp;S communities, to solve these challenges complicated by multi-dimensional, hierarchical, and uncertain Big Data and propelled by exascale computational platforms.</t>
  </si>
  <si>
    <t>2018 Winter Simulation Conference (WSC)</t>
  </si>
  <si>
    <t>An Industrial Feedback on Model-Based Requirements Engineering in Systems Engineering Context</t>
  </si>
  <si>
    <t>R. Faudou; J. Bruel</t>
  </si>
  <si>
    <t>In this paper, we synthesize a study aiming at providing industrial feedback, challenges and advanced research on the way Model-Based Systems Engineering can be used to define system requirements as well as system architecture with traceability to system requirements, which are considered as key success factors for the concerned industries.</t>
  </si>
  <si>
    <t>2016 IEEE 24th International Requirements Engineering Conference Workshops (REW)</t>
  </si>
  <si>
    <t>Formal Requirements and Constraints Modelling in FORM-L for the Engineering of Complex Socio-Technical Systems</t>
  </si>
  <si>
    <t>T. Nguyen</t>
  </si>
  <si>
    <t>Socio-technical systems combine behaviour and actions from human operators, physical processes (e.g., thermodynamic or electromagnetism), computing and data communication. One often uses expression "cyber-physical system", or "systems of systems" in the case of systems composed of socio-technical systems of their own that each have different stakeholders, owners and lifecycles, but that must cooperate in order to achieve what none can achieve independently. Complex systems are systems that require the cooperation and coordination of multiple individuals, multiple teams, multiple engineering disciplines and multiple stakeholders to be fully understood in all necessary aspects. This coordination must be ensured all along the lifetime of the system, from scoping studies that aim at determining the nature of the system needed, to deconstruction. For systems such as power plants or passenger aircrafts, this lifetime may cover several decades, during which the system needs to be operated, maintained, retrofitted and upgraded, by multiple successive generations. EDF has developed a FOrmal Requirements Modelling Language (FORM-L) to help address this issue for what concerns dynamic phenomena. This paper provides a brief introduction to FORM-L and its underlying methodology, illustrated with short examples.</t>
  </si>
  <si>
    <t>2019 IEEE 27th International Requirements Engineering Conference Workshops (REW)</t>
  </si>
  <si>
    <t>Reducing the cost and complexity of variant exploration with MBSE &amp; LSP</t>
  </si>
  <si>
    <t>C. Allen; M. Di Maio; G. -. Kapos; N. Klusmann</t>
  </si>
  <si>
    <t>Variant exploration is often construed as synonymous with a significant increase in work and a decrease in clarity. Model-Based Systems Engineering (MBSE) has been heralded as a potential solution to streamline the process by supporting exploration of numerous parallel variants within a common multidimensional model. Successful decoupling of variants from their surroundings supports the parallel development of interfacing systems without delay or impediment, thereby permitting the deferment of a final decision on the preferred technology choice. Still, a number of challenges remain. Some have been addressed by previous research, though, not focusing on the effect of variant technology choices in the logical tier, nor on embedding variant management as a native part of the core MBSE model. This paper addresses those challenges via application of Liskov's Substitution Principle (LSP). It defines an MBSE based approach that explicitly documents variance points, identifying their source and scope, and integrates their management into the standard Systems Engineering (SE) workflow. Emphasis is given on providing a pragmatic approach that promotes consistency, visibility, and simplicity. The result is a model that embeds the required information artifacts without adding significant complexity. The proposed strategy does not prescribe excessive variant-specific activities, with the majority of the effort being already part of standard Requirement, Interface, and Logical SE processes. It is tolerant to an iterative approach, and proactively supports concurrent engineering through decoupling.</t>
  </si>
  <si>
    <t>2016 IEEE International Symposium on Systems Engineering (ISSE)</t>
  </si>
  <si>
    <t>Capella based system engineering modelling and multi-objective optimization of avionics systems</t>
  </si>
  <si>
    <t>L. Batista; O. Hammami</t>
  </si>
  <si>
    <t>Capella is a system engineering public domain tool which has been recently released by THALES. It is a model based systems engineering tool that implements the Architecture Analysis &amp; Design Integrated Approach (ARCADIA) framework. This paper proposes a process specification, design and optimization of a distributed avionics system. Capella is used as a design tool for Distributed Integrated Modular Avionics (DIMA). The DIMA architecture has interesting power, weight and cost metrics which are highly demanded by aerospace industry. The main challenges faced by DIMA system architects are related to functions allocation and device physical allocation. This problem refers to the system functions translation into tasks and further hardware allocation. These problems are hard to solve manually due to the high number of functions in modern systems. The design and development of DIMA systems can be dramatically improved using optimization techniques. Moreover, allocation strategies based on different figure of merit can be evaluated at a smaller cost. In this paper we develop a simplified DIMA model using the Capella tool and the framework ARCADIA. The model is extended using viewpoints for specifying additional system constraints. Model parameters are extracted to specify a binary integer problem for the system allocation process automation. Different cost functions are evaluated for a simple study case.</t>
  </si>
  <si>
    <t>A Systematic Mapping Study on Modeling for Industry 4.0</t>
  </si>
  <si>
    <t>A. Wortmann; B. Combemale; O. Barais</t>
  </si>
  <si>
    <t>Industry 4.0 is a vision of manufacturing in which smart, interconnected production systems optimize the complete value-added chain to reduce cost and time-to-market. At the core of Industry 4.0 is the smart factory of the future, whose successful deployment requires solving challenges from many domains. Model-based systems engineering (MBSE) is a key enabler for such complex systems of systems as can be seen by the increased number of related publications in key conferences and journals. This paper aims to characterize the state of the art of MBSE for the smart factory through a systematic mapping study on this topic. Adopting a detailed search strategy, 1466 papers were initially identified. Of these, 222 papers were selected and categorized using a particular classification scheme. Hence, we present the concerns addressed by the modeling community for Industry 4.0, how these are investigated, where these are published, and by whom. The resulting research landscape can help to understand, guide, and compare research in this field. In particular, this paper identifies the Industry 4.0 challenges addressed by the modeling community, but also the challenges that seem to be less investigated.</t>
  </si>
  <si>
    <t>2017 ACM/IEEE 20th International Conference on Model Driven Engineering Languages and Systems (MODELS)</t>
  </si>
  <si>
    <t>Model-Based Design of Complex Aeronautical Systems Through Digital Twin and Thread Concepts</t>
  </si>
  <si>
    <t>G. Bachelor; E. Brusa; D. Ferretto; A. Mitschke</t>
  </si>
  <si>
    <t>Managing the lifecycle of the elements of a complex and safety-critical system, from conceptual design to support in operation, is still a relevant challenge in the industrial domain. Starting from research and engineering activities, up to production and delivery, the need of maintaining the trace of dependence, changes, and possible updates regarding the final product is a crucial aspect for success. Particularly, conceptual and preliminary design activities are affected by a high level of uncertainty and a certain degree of project instability, usually caused by the need to explore alternative solutions and variants. Different tasks are performed concerning the identification of system requirements, functional and physical behavior using model-based design (MBD), and model-based systems engineering, which, generally, are subjected to extensive trade studies aimed at identifying the best solution. In this context, this paper presents how model-based digital twin and threads concepts will likely change the way in which the MBD process is managed, overcoming the issues associated with federated IT infrastructures and with tools integration. Notably, lifecycle and nonlifecycle related interoperability aspects are described, with particular focus on the exploitation of standards for lifecycle collaboration and heterogeneous simulation. The design of an ice protection system for a regional aircraft is selected as case study, starting from the work performed by the authors within the EC-funded research project CRYSTAL.</t>
  </si>
  <si>
    <t>IEEE Systems Journal</t>
  </si>
  <si>
    <t>IEEE Early Access Articles</t>
  </si>
  <si>
    <t>A concept for managing information in early stages of product engineering by integrating MBSE and workflow management systems</t>
  </si>
  <si>
    <t>L. Bretz; C. Tschirner; R. Dumitrescu</t>
  </si>
  <si>
    <t>Searching for and handling of information is one of the most time consuming activities within the development of technical products. It is often unclear which information is available and its quality is questionable especially due to document based information handling. Inconsistencies, redundancies and discipline specific documents are reasons for that. The problem increases in the early design stages as information is mostly available within presentations, which are not self-explanatory, or in employees' minds. Several tools aim to solve this problem but have their strength in later stages of the development or are just focusing single activities - mainly technical issues. On the other hand there is a trend to Model-Based Systems Engineering (MBSE): is a promising approach for the improvement of interdisciplinary collaboration in product development. It suggests a system model (instead of a database as for PDM) as single source of â€œtruthâ€ for product and project specific information - according to its basic concept Systems Engineering. Up to now, enterprises struggle implementing a holistic MBSE. It is often unclear which information is needed in which models at what time by whom. This can cause `modeling for its own sake'. MBSE may contribute to the improvement of information handling and information quality. To enable this, we propose a workflow-based concept to support information handling using MBSE already at the early phase of product engineering. The concept offers the potential to significantly ease access to information, reduce the time for searching of information and brings the breakthrough for MBSE as it connects engineering and process activities.</t>
  </si>
  <si>
    <t>Elsevier Inc.</t>
  </si>
  <si>
    <t>Towards effective management of inconsistencies in model-based engineering of automated production systems</t>
  </si>
  <si>
    <t>Feldmann S., Herzig S.J.I., Kernschmidt K., Wolfenstetter T., Kammerl D., Qamar A., Lindemann U., Krcmar H., Paredis C.J.J., Vogel-Heuser B.</t>
  </si>
  <si>
    <t>The development of automated production systems requires the collaborative effort of a variety of stakeholders from different disciplines. In model-based systems engineering, stakeholders address their specific concerns by forming a number of views using models. Because of the multi-disciplinary nature of automated production systems, a variety of modelling languages, formalisms and tools is typically employed. Nevertheless, the aggregation of models is nowadays limited by the communication between stakeholders and interdisciplinary understanding. Therefore, in order to achieve a positive outcome of the design process it is crucial that the models are free of inconsistencies. As a first step, this paper describes challenges related to managing inconsistencies in models of systems from the domain of automated production systems. A conceptual approach that uses semantic web technologies and a technology demonstrator illustrating the technical viability of the approach are shown. Finally, requirements for a discipline-spanning inconsistency management framework are derived based on the presented challenges and initial findings from applying the approach to a demonstration case. © 2015, IFAC (International Federation of Automatic Control) Hosting by Elsevier Ltd. All rights reserved.</t>
  </si>
  <si>
    <t>IFAC-PapersOnLine</t>
  </si>
  <si>
    <t>IEEE Computer Society</t>
  </si>
  <si>
    <t>Model-based system engineering using SysML: Deriving executable simulation models with QVT</t>
  </si>
  <si>
    <t>Kapos G.-D., Dalakas V., Tsadimas A., Nikolaidou M., Anagnostopoulos D.</t>
  </si>
  <si>
    <t>Systems Modeling Language (SysML) is used to define hierarchical system models in model-based engineering (MBE). Although SysML may effectively serve the description of complex systems, it can not effectively support all model-based engineering activities. For example, system validation is usually performed via simulation. In this case, SysML system models should be transformed to domain-specific models, e.g. executable simulation models suitable for specific simulation tools. This paper identifies the key issues for efficient SysML model simulation, utilizing Model Driven Architecture (MDA) concepts. The generation of executable simulation code from SysML system models is considered as a model transformation from the SysML meta-model to the simulation meta-model. Since SysML meta-model is defined using Meta-Object Facility (MOF), the definition of MOF simulation meta-models and the utilization of the Query/View/Transformation (QVT) language for model transformations are analytically discussed. The presented approach is not restricted in a specific simulation framework or type. However, in this paper, the experience obtained from a case study on discrete event simulation is evaluated and the conditions that favor the selection of specific simulation frameworks are identified. © 2014 IEEE.</t>
  </si>
  <si>
    <t>8th Annual IEEE International Systems Conference, SysCon 2014 - Proceedings</t>
  </si>
  <si>
    <t>Elsevier B.V.</t>
  </si>
  <si>
    <t>An approach to identifying inconsistencies in Model-Based Systems Engineering</t>
  </si>
  <si>
    <t>Herzig S.J.I., Qamar A., Paredis C.J.J.</t>
  </si>
  <si>
    <t>A typical way of managing the inherent complexity of contemporary technical systems is to study them from different viewpoints. Such viewpoints are defined by a variety of factors, including the concerns of interest, level of abstraction, observers and context. Views conforming to these viewpoints are typically highly interrelated since the concerns addressed in the different viewpoints overlap semantically. Such overlaps can lead to inconsistencies. The challenge is to identify and resolve - that is, manage - such inconsistencies. This paper introduces an approach to identifying inconsistencies within the context of Model-Based Systems Engineering (MBSE). In current practice, inconsistencies are typically only discovered after long time intervals, e.g., during reviews. This can result in costly rework or even mission failure. Therefore, actively checking for inconsistencies, and doing so in a continuous fashion, can be valuable. We investigate the hypothesis that all models can be represented by graphs and that inconsistencies can be identified by means of pattern matching. We show that this process is equivalent to inferring inconsistencies by means of deductive reasoning. Finally, we present the results of a proof-of-concept implementation. © 2014 The Authors. Published by Elsevier B.V.</t>
  </si>
  <si>
    <t>Procedia Computer Science</t>
  </si>
  <si>
    <t>John Wiley and Sons Inc.</t>
  </si>
  <si>
    <t>Model-based systems engineering: Motivation, current status, and research opportunities</t>
  </si>
  <si>
    <t>Madni A.M., Sievers M.</t>
  </si>
  <si>
    <t>As systems continue to grow in scale and complexity, the Systems Engineering community has turned to Model-Based Systems Engineering (MBSE) to manage complexity, maintain consistency, and assure traceability during system development. It is different from “engineering with models,” which has been a common practice in the engineering profession for decades. MBSE is a holistic, systems engineering approach centered on the evolving system model, which serves as the “sole source of truth” about the system. It comprises system specification, design, validation, and configuration management. Even though MBSE is beginning to see a fair amount of use in multiple industries, specific advances are needed on multiple fronts to realize its full benefits. This paper discusses the motivation for MBSE, and its current state of maturity. It presents systems modeling methodologies and the role of ontologies and metamodels in MBSE. It presents model-based verification and validation (V&amp;V) as an example of MBSE use. An illustrative example of the use of MBSE for design synthesis is presented to demonstrate an important MBSE capability. The paper concludes with a discussion of challenges to widescale adoption and offers promising research directions to fully realize the potential benefits of MBSE. © 2018 Wiley Periodicals, Inc.</t>
  </si>
  <si>
    <t>Systems Engineering</t>
  </si>
  <si>
    <t>Institute of Electrical and Electronics Engineers Inc.</t>
  </si>
  <si>
    <t>Simulating SysML models: Overview and challenges</t>
  </si>
  <si>
    <t>Nikolaidou M., Kapos G.-D., Tsadimas A., Dalakas V., Anagnostopoulos D.</t>
  </si>
  <si>
    <t>SysML language, proposed by OMG, is a commonly accepted standard to model and study systems-of-systems (SoS). It provides the means to depict SoS components and their behavior in a multi-layer fashion and explore alterative architectures for their design. To validate SysML models in terms of performance criteria, simulation is usually the preferred method employed. To this end, different SysML diagrams are utilized, while numerous simulation methodologies and tools are employed. There are many efforts targeting simulation code generation from SysML models. Model-based system engineering concepts are adopted in most of them to generate simulation models from SysML models. Nevertheless, this process is not standardized, although most of current approaches tend to follow the same steps, even if they employ different tools. The scope of this paper is to provide a comprehensive understanding of the similarities and differences of existing approaches and identify current challenges in fully automating SysML models simulation process. © 2015 IEEE.</t>
  </si>
  <si>
    <t>2015 10th System of Systems Engineering Conference, SoSE 2015</t>
  </si>
  <si>
    <t>Identification of trends for model based development of embedded systems</t>
  </si>
  <si>
    <t>Rashid M., Anwar M.W., Khan A.M.</t>
  </si>
  <si>
    <t>Model Based System Engineering (MBSE) approach has been frequently put in to practice for the development of embedded systems in order to achieve the business objectives like productivity and time-to-market factors. However, the selection of appropriate UML profile for system modeling is a complicated process. Furthermore, it is also critical to apply the appropriate model transformation technique to get the desired outputs. Therefore, keeping in view aforesaid challenges, this paper investigates the usage of UML and its SYSML/MARTE profiles for embedded system development through Systematic Literature Review (SLR). In addition, various model transformation techniques have also been analyzed and presented. It facilitates the researchers and practitioners of the domain to discover the latest MBSE trends for embedded systems development. © 2015 IEEE.</t>
  </si>
  <si>
    <t>12th International Symposium on Programming and Systems, ISPS 2015</t>
  </si>
  <si>
    <t>A conceptual basis for inconsistency management in model-based systems engineering</t>
  </si>
  <si>
    <t>Herzig S.J.I., Paredis C.J.J.</t>
  </si>
  <si>
    <t>A crucial issue in system architecting is the need to study systems from different viewpoints. These viewpoints are defined by a variety of factors, including the concerns of interest, level of abstraction, observers and context. Views conforming to these viewpoints are highly interrelated due to the concerns addressed overlapping. These interrelations and overlaps can lead to inconsistencies. The challenge is to identify and resolve - That is, manage - such inconsistencies. This paper introduces an approach to managing inconsistencies within the context of Model-Based Systems Engineering (MBSE). In current practice, the management of inconsistencies relies on ad-hoc methods and infrequently conducted activities such as reviews. The result of this practice is that decisions are often made based on inconsistent information, which can lead to costly rework or even mission failure. Therefore, assisting humans by means of a computational method that can continuously identify and aid in resolving inconsistencies adds significant value. In the paper, the hypothesis that pattern matching can serve as a generic means of identifying inconsistencies is investigated. It is shown that graph patterns can be used as a means to capture conditions for and formally reason about the existence of inconsistencies, and to specify resolution alternatives. The paper concludes that using patterns to manage inconsistencies can be very effective and accurate, but it may also incur additional costs that must be carefully balanced with the benefits gained. © 2014 Published by Elsevier B.V.</t>
  </si>
  <si>
    <t>Procedia CIRP</t>
  </si>
  <si>
    <t>Association for Computing Machinery, Inc</t>
  </si>
  <si>
    <t>Enabling model testing of cyber-physical systems</t>
  </si>
  <si>
    <t>González C.A., Varmazyar M., Nejati S., Briand L.C., Isasi Y.</t>
  </si>
  <si>
    <t>Applying traditional testing techniques to Cyber-Physical Systems (CPS) is challenging due to the deep intertwining of software and hardware, and the complex, continuous interactions between the system and its environment. To alleviate these challenges we propose to conduct testing at early stages and over executable models of the system and its environment. Model testing of CPSs is however not without difficulties. The complexity and heterogeneity of CPSs renders necessary the combination of different modeling formalisms to build faithful models of their different components. The execution of CPS models thus requires an execution framework supporting the co-simulation of different types of models, including models of the software (e.g., SysML), hardware (e.g., SysML or Simulink), and physical environment (e.g., Simulink). Furthermore, to enable testing in realistic conditions, the co-simulation process must be (1) fast, so that thousands of simulations can be conducted in practical time, (2) controllable, to precisely emulate the expected runtime behavior of the system and, (3) observable, by producing simulation data enabling the detection of failures. To tackle these challenges, we propose a SysML-based modeling methodology for model testing of CPSs, and an efficient SysML-Simulink co-simulation framework. Our approach was validated on a case study from the satellite domain. © 2018 Association for Computing Machinery.</t>
  </si>
  <si>
    <t>Proceedings - 21st ACM/IEEE International Conference on Model Driven Engineering Languages and Systems, MODELS 2018</t>
  </si>
  <si>
    <t>MBSE-assisted FMEA approach - Challenges and opportunities</t>
  </si>
  <si>
    <t>Huang Z., Swalgen S., Davidz H., Murray J.</t>
  </si>
  <si>
    <t>This paper presents an 'MBSE-Assisted FMEA' approach. The approach is evolutionary in nature and accommodates the current NASA and Air Force FMEA procedures and practices required for many of their contracts; therefore, it can be implemented immediately. The approach considers current MBSE philosophy, methods, and tools, introducing them gradually to evolve the current FMEA process to a model-based failure modes, causes, and effects generation process. To assist the implementation of this transitioning process from current FMEA to the Model-Based FMEA, the paper discusses challenges and opportunities/benefits that can help establish a feasible and viable near term and long term implementation plan. With the MBSE-Assisted FMEA as a near term approach and Model-Based FMEA as a longer term implementation goal, FMEA will become a more effective and cost efficient reliability process that is integrated with MBSE to support Design-for-Reliability and Model-Based Mission Assurance activities. © 2017 IEEE.</t>
  </si>
  <si>
    <t>Proceedings - Annual Reliability and Maintainability Symposium</t>
  </si>
  <si>
    <t>Springer Verlag</t>
  </si>
  <si>
    <t>Should i stay or should i go?: On forces that drive and prevent mbse adoption in the embedded systems industry</t>
  </si>
  <si>
    <t>Vogelsang A., Amorim T., Pudlitz F., Gersing P., Philipps J.</t>
  </si>
  <si>
    <t>[Context] Model-based Systems Engineering (MBSE) comprises a set of models and techniques that is often suggested as solution to cope with the challenges of engineering complex systems. Although many practitioners agree with the arguments on the potential benefits of the techniques, companies struggle with the adoption of MBSE. [Goal] In this paper, we investigate the forces that prevent or impede the adoption of MBSE in companies that develop embedded software systems. We contrast the hindering forces with issues and challenges that drive these companies towards introducing MBSE. [Method] Our results are based on 20 interviews with experts from 10 companies. Through exploratory research, we analyze the results by means of thematic coding. [Results] Forces that prevent MBSE adoption mainly relate to immature tooling, uncertainty about the return-on-investment, and fears on migrating existing data and processes. On the other hand, MBSE adoption also has strong drivers and participants have high expectations mainly with respect to managing complexity, adhering to new regulations, and reducing costs. [Conclusions] We conclude that bad experiences and frustration about MBSE adoption originate from false or too high expectations. Nevertheless, companies should not underestimate the necessary efforts for convincing employees and addressing their anxiety. © Springer International Publishing AG 2017.</t>
  </si>
  <si>
    <t>Lecture Notes in Computer Science (including subseries Lecture Notes in Artificial Intelligence and Lecture Notes in Bioinformatics)</t>
  </si>
  <si>
    <t>Managing inter-model inconsistencies in model-based systems engineering: Application in automated production systems engineering</t>
  </si>
  <si>
    <t>Feldmann S., Kernschmidt K., Wimmer M., Vogel-Heuser B.</t>
  </si>
  <si>
    <t>To cope with the challenge of managing the complexity of automated production systems, model-based approaches are applied increasingly. However, due to the multitude of different disciplines involved in automated production systems engineering, e.g., mechanical, electrical, and software engineering, several modeling languages are used within a project to describe the system from different perspectives. To ensure that the resulting system models are not contradictory, the necessity to continuously diagnose and handle inconsistencies within and in between models arises. This article proposes a comprehensive approach that allows stakeholders to specify, diagnose, and handle inconsistencies in model-based systems engineering. In particular, to explicitly capture the dependencies and consistency rules that must hold between the disparate engineering models, a dedicated graphical modeling language is proposed. By means of this language, stakeholders can specify, diagnose, and handle inconsistencies in the accompanying inconsistency management framework. The approach is implemented based on the Eclipse Modeling Framework (EMF) and evaluated based on a demonstrator project as well as a small user experiment. First findings indicate that the approach is expressive enough to capture typical dependencies and consistency rules in the automated production system domain and that it requires less effort compared to manually developing inter-model inconsistency management solutions. © 2019 Elsevier Inc.</t>
  </si>
  <si>
    <t>Journal of Systems and Software</t>
  </si>
  <si>
    <t>American Institute of Aeronautics and Astronautics Inc, AIAA</t>
  </si>
  <si>
    <t>Effort to accelerate MBSE adoption and usage at JSC</t>
  </si>
  <si>
    <t>Wang L., Izygon M., Okon S., Garner L., Wagner H.</t>
  </si>
  <si>
    <t>This paper describes the authors’ experience in adopting Model Based System Engineering (MBSE) at the NASA/Johnson Space Center (JSC). Since 2009, NASA/JSC has been applying MBSE using the Systems Modeling Language (SysML) to a number of advanced projects. Models integrate views of the system from multiple perspectives, capturing the system design information for multiple stakeholders. This method has allowed engineers to better control changes, improve traceability from requirements to design and manage the numerous interactions between components. As the project progresses, the models become the official source of information and is used by multiple stakeholders. Three major types of challenges that hamper the adoption of the MBSE technology are described. These challenges are addressed by a multipronged approach that includes educating the main stakeholders, implementing an organizational infrastructure that supports the adoption effort, defining a set of modeling guidelines to help engineers in their modeling effort, providing a toolset that support the generation of valuable products, and providing a library of reusable models. JSC project case studies are presented to illustrate how the proposed approach has been successfully applied. © 2016, American Institute of Aeronautics and Astronautics Inc, AIAA. All rights reserved.</t>
  </si>
  <si>
    <t>AIAA Space and Astronautics Forum and Exposition, SPACE 2016</t>
  </si>
  <si>
    <t>Inheriting curiosity: Leveraging MBSE to build Mars2020</t>
  </si>
  <si>
    <t>Fosse E., Harmon C., Lefland M., Castillo R., Devereaux A.</t>
  </si>
  <si>
    <t>The success of the Jet Propulsion Laboratory’s (JPL) Martian mission Mars Science Laboratory (MSL) prompted NASA to challenge JPL to build a second rover, Mars2020. Mars2020 has chosen to infuse Model Based Systems Engineering (MBSE) in pursuit of aiding the design of the Flight System. This paper will derive the motivation for MBSE infusion and will explain the current state of the Mars2020 Flight System Model. Successes in MBSE adoption will be discussed, as will limitations to the methodology. © 2015, American Institute of Aeronautics and Astronautics Inc, AIAA. All Rights Reserved.</t>
  </si>
  <si>
    <t>AIAA SPACE 2015 Conference and Exposition</t>
  </si>
  <si>
    <t>LoCo CoCo: Automatically constructing coordination and communication networks from model-based systems engineering data</t>
  </si>
  <si>
    <t>Mohamad M., Liebel G., Knauss E.</t>
  </si>
  <si>
    <t>Context: Communication and coordination are essential ingredients to successful requirements and software engineering. However, especially in large organisations, it is difficult to establish and maintain communication channels. Objective: In order to facilitate communication, we investigate automatic construction of social network models from existing requirements and systems engineering models. Method: We conducted a design science research study in three iterative cycles at a large automotive company, and evaluated the outcome based on 15 interviews with practitioners and a survey with 12 participants. Results: The resulting approach, denoted LoCo CoCo, automatically creates and visualises social networks based on selected systems engineering components of real-life, productive systems engineering models. Our results indicate that automatic construction and visualisation of social network models could be feasible and useful to overcome existing communication challenges. Conclusion: Despite a lack of quality in existing social data at the case company, practitioners found LoCo CoCo potentially helpful to overcome existing communication challenges. Additionally, the visualisation could trigger practitioners to keep their social data up to date. © 2017 Elsevier B.V.</t>
  </si>
  <si>
    <t>Information and Software Technology</t>
  </si>
  <si>
    <t>Springer International Publishing</t>
  </si>
  <si>
    <t>Systems engineering pathology: Leveraging science to characterize dysfunction</t>
  </si>
  <si>
    <t>Davidz H.L.</t>
  </si>
  <si>
    <t>The formalized methods and enhanced integration of a model-based approach to systems engineering (SE) uncover deficiencies that are more easily masked in ambiguous natural language descriptions and loosely connected artifacts. Model-based systems engineering (MBSE) quickly identifies inconsistencies and process breakdowns. The enhanced precision of MBSE calls for more precision in SE execution as well. In this paper, the systems science concept of systems pathology is extended to the system that executes the SE process. This SE pathology is a methodical way to characterize dysfunction in the execution of the SE process. Through a literature review, systems science and systems pathology are discussed. From an empirical perspective, a framework for SE pathology is proposed, and typical dysfunctions are described. Validation and next steps are discussed. As medicine has been gradually accumulating an understanding of causes, detection, and treatment of diseased states, perhaps SE can begin to accumulate an understanding of causes, detection, and treatment of dysfunctional execution. The objective would be to achieve affordable, healthy SE functions enabled to positively influence program outcomes. SE pathology can provide the holistic approach needed to better characterize dysfunction, for a better chance at intervention, prevention, and ultimately program success. © Springer International Publishing AG 2018. All rights are reserved.</t>
  </si>
  <si>
    <t>Disciplinary Convergence in Systems Engineering Research</t>
  </si>
  <si>
    <t>Book Chapter</t>
  </si>
  <si>
    <t>SAE International</t>
  </si>
  <si>
    <t>An Integrated Approach Enabling Cross-Domain Simulation of Model-Based E/E-Architectures</t>
  </si>
  <si>
    <t>Bucher H., Reichmann C., Becker J.</t>
  </si>
  <si>
    <t>The increasing complexity of electric/electronic architectures (EEA) in the automotive domain raised the necessity of model-based development processes for the design of such heterogeneous systems, which combine different engineering principles with different viewpoints. High-level simulation is a great means to evaluate the EEA in the concept phase of the design, since it reduces costly real-world experiments. However, model-based EEA design and analysis as well as its simulation are often separate processes in the development lifecycle. In this paper, we present a novel approach that extends state-of-the-art model-based systems engineering principles of EEA by a behavior specification reusing library components. The specification is seamlessly integrated in the development process of a single source EEA model. Therewith, the starting point is the abstract logical function architecture of the EEA. Based on this single source EEA model we synthesize a unified high-level simulation model, which is capable of linking the behavioral model with lower level implementation details of other domains, e.g. the network communication of the underlying hardware topology. This cross-layer simulation enables an early but holistic system's behavior analysis of the dynamic changes which typically depend on the scenarios applied. Moreover, the integrated approach enables the potential to feedback the simulation results into suitable EEA metrics and benchmarks for further analysis and optimization as well as the seamless traceability of the behavioral specification to requirements and other abstraction layers. A driver assistance system use case demonstrates the proof-of-concept and the benefits of our methodology. Copyright © 2017 SAE International.</t>
  </si>
  <si>
    <t>SAE Technical Papers</t>
  </si>
  <si>
    <t>Architecture to geometry - Integrating system models with mechanical design</t>
  </si>
  <si>
    <t>Bajaj M., Zwemer D., Cole B.</t>
  </si>
  <si>
    <t>Model-Based Systems Engineering is founded on the principle of a unified system model that can coordinate architecture, mechanical, electrical, software, verification, and other discipline-specific models across the system lifecycle. This vision of a Total System Model as the digital blueprint (or digital twin) of a system, federating models in multiple vendor tools and configuration-controlled repositories, has gained tremendous support from the practitioners. A software platform, Syndeia, developed by Intercax, provides capabilities for seamless model-based communication between systems engineering and X (where X = mechanical/electrical, simulation, PLM, ALM, project management, and other disciplines), replacing the existing document-centric approaches. This paper elaborates research and development performed by NASA JPL and Intercax for integrating system architecture models (SysML) and mechanical design models (CAD) with applications to the Europa Clipper Mission. Specifically, this paper demonstrates (1) seeding of mechanical design models from system specifications (SysML) as a starting point for mechanical design, (2) model-based connections between system and mechanical design parameters, including compare and bi-directional synchronization, (3) abstracting system architecture from mechanical assemblies for transitioning existing/old projects to a model-based systems approach, and (4) use of persistent, fine-grained connections between system architecture and mechanical design models for continuous verification and communication between the two disciplines. The paper also covers organizational, cultural, and technical challenges that need to be addressed for seamless integration between system architecture models and mechanical/electrical design models, as well as other disciplines. © 2016, American Institute of Aeronautics and Astronautics Inc, AIAA. All rights reserved.</t>
  </si>
  <si>
    <t>Aalto University</t>
  </si>
  <si>
    <t>Collaboration in model-based systems engineering based on application scenarios</t>
  </si>
  <si>
    <t>Tschirner C., Kaiser L., Dumitrescu R., Gausemeier J.</t>
  </si>
  <si>
    <t>The engineering of mechatronic systems is a challenge due to the various domains involved. MBSE is regarded as the future paradigm of product engineering to face this challenge not restricted to any domain or industry. The core concept is a system model which allows a holistic perspective of the system in a domain-spanning way. MBSE gained momentum within the last years. Nevertheless, numerous barriers exist that inhibit the implementation of MBSE; especially there is little attention on the socio-technical aspects of product engineering as stakeholders, their roles and responsibilities and how to organize modeling processes in projects. Application scenarios are suggested as an approach to define and analyze situations in product engineering, when the system model provides benefit. It describes e.g. ways to create or to use the system model and to collaborate and interact on them. This will help to gain more acceptance of the MBSE approach.</t>
  </si>
  <si>
    <t>Proceedings of NordDesign 2014 Conference, NordDesign 2014</t>
  </si>
  <si>
    <t>Trade-off analysis for SysML models using decision points and CSPs</t>
  </si>
  <si>
    <t>Leserf P., de Saqui-Sannes P., Hugues J.</t>
  </si>
  <si>
    <t>The expected benefits of model-based systems engineering (MBSE) include assistance to the system designer in finding the set of optimal architectures and making trade-off analysis. Design objectives such as cost, performance and reliability are often conflicting. The SysML-based methods OOSEM and the ARCADIA method focus on the design and analysis of one alternative of the system. They freeze the topology and the execution platform before optimization starts. Further, their limitation quickly appears when a large number of alternatives were evaluated. The paper avoids these problems and improves trade-off analysis in a MBSE approach by combining the SysML modeling language and so-called “decision points.” An enhanced SysML model with decision points shows up alternatives for component redundancy and instance selection and allocation. The same SysML model is extended with constraints and objective functions using an optimization context and parametric diagrams. Then, a representation of a constraint satisfaction multi-criteria objective problem is generated and solved with a combination of solvers. A demonstrator implements the proposed approach into an Eclipse plug-in; it uses the Papyrus and CSP solvers, both are open-source tools. A case study illustrates the methodology: a mission controller for an Unmanned Aerial Vehicle that includes a stereoscopic camera sensor module. © 2019, Springer-Verlag GmbH Germany, part of Springer Nature.</t>
  </si>
  <si>
    <t>Software and Systems Modeling</t>
  </si>
  <si>
    <t>Using model-driven approach for engineering the system engineering system</t>
  </si>
  <si>
    <t>Arnould V.</t>
  </si>
  <si>
    <t>Naval ships building requires numerous domains of expertise raising a major challenge to design, produce, support and retire a system that is composed of thousands of equipment's and features, and which will be operated by different navies for several missions around the globe. Coming with the digitalization of the ships, the success of MBSE (Model-Based System Engineering) approach in software-intensive systems has led major industrial actors, of which Naval Group, to adopt MBSE for large scale projects. Nowadays industry has to go further, as more and more systems have interactions between each other in a systems-of-systems prospective, as well as MBSE is becoming more mature. One major challenge is to run an efficient system engineering process, because it will secure the following other phases of the product lifecycle. The system engineering system required for an Aircraft-carrier, frigates and submarines design and development involves numerous companies and teams, in several domains of expertise. The number and the complexity of the involved enabling systems are also important: Requirement and quality management tools, modelling and simulation tools, 3D design tools, etc. The communications between those teams, as well as the interfaces between those tools, are key points for a good design phase. So this paper proposes to take an MBSE approach to enhance these communications during the engineering phases, and to enable this integration between the different enabling systems that supports the engineering process. Another advantage is to establish the numerical continuum between the several engineering levels, domains and data, and to enhance automation of this integration by using the power of the model-based standards and associated frameworks. The innovation comes from the idea of engineering a new enabling system, able to define the system engineering integrated toolchain, tailored for each complex socio-technical system engineering process, and that this engineering is not performed by tool vendor, but by the target program team. So to define this system, we have tried to apply the fundamental principles of system engineering, onto the engineering system it-self, within a model-based approach: (i) the specification first, by giving more details on the motivations, second by expressing a simple set of requirements, modelled in a set of functions; (ii) the enterprise architecture modelling through a set of artefacts representing the System Engineering meta-model, and a first level of allocation; (iii) At last, as an early validation phase, where the relevancy and benefits of this approach will be discussed. © 2018 IEEE.</t>
  </si>
  <si>
    <t>2018 13th System of Systems Engineering Conference, SoSE 2018</t>
  </si>
  <si>
    <t>Model-Based Systems Engineering for Machine Tools and Production Systems (Model-Based Production Engineering)</t>
  </si>
  <si>
    <t>Kübler K., Scheifele S., Scheifele C., Riedel O.</t>
  </si>
  <si>
    <t>Model-Based Systems Engineering (MBSE) has been known in aerospace and automotive industries for more than a decade and is based on a model-driven approach to integrate all engineering disciplines. This paper shows a promising approach to meet the ongoing challenges in the development of production systems. First, the current sequential, mechatronic engineering process of production systems is summarized and deficits are pointed out. Then, the paper outlines a roadmap with necessary steps to adapt the MBSE approach to the engineering of production systems, called Model-Based Production Engineering (MBPE). This roadmap includes the definition of a design language for production systems. © 2018 The Authors Published by Elsevier B.V.</t>
  </si>
  <si>
    <t>Procedia Manufacturing</t>
  </si>
  <si>
    <t>Springer New York LLC</t>
  </si>
  <si>
    <t>Model-Based Systems Engineering: Lessons Learned from the Joint Tactical Radio System</t>
  </si>
  <si>
    <t>Kovarik V.J., Muralidharan R.</t>
  </si>
  <si>
    <t>The Joint Tactical Radio System was the first major program that sought to develop a new family of radio systems using a software-based architecture. A new software-oriented architecture, the Software Communications Architecture was developed as a common, interoperable foundation for this new family of tactical radios. The fundamental objective was to enable radio systems to support multiple waveforms, allow for software-only upgrades of operational capabilities and ultimately reduce the tail-end logistics, maintenance and upgrade costs. However, within the first few years the program experienced difficulties and setbacks resulting in cost and schedule overruns. Several program reviews and analyses were performed to assess the reasons for the problems encountered. Although multiple causes were cited for the failures, this paper puts forth the assertion that a key aspect of the engineering process, systems engineering, was not planned into the program and a fundamental cause for many of the issues encountered. © 2017, Springer Science+Business Media New York.</t>
  </si>
  <si>
    <t>Journal of Signal Processing Systems</t>
  </si>
  <si>
    <t>Modeling to mars: A NASA model based systems engineering pathfinder effort</t>
  </si>
  <si>
    <t>Phojanamongkolkij N., Lee K.A., Miller S.T., Vorndran K.A., Vaden K.R., Ross E.P., Powell B.C., Moses R.W.</t>
  </si>
  <si>
    <t>The NASA Engineering Safety Center (NESC) Systems Engineering (SE) Technical Discipline Team (TDT) initiated the Model Based Systems Engineering (MBSE) Pathfinder effort in FY16. The goals and objectives of the MBSE Pathfinder include developing and advancing MBSE capability across NASA, applying MBSE to real NASA issues, and capturing issues and opportunities surrounding MBSE. The Pathfinder effort consisted of four teams, with each team addressing a particular focus area. This paper focuses on Pathfinder team 1 with the focus area of architectures and mission campaigns. These efforts covered the timeframe of February 2016 through September 2016. The team was comprised of eight team members from seven NASA Centers (Glenn Research Center, Langley Research Center, Ames Research Center, Goddard Space Flight Center IV&amp;V Facility, Johnson Space Center, Marshall Space Flight Center, and Stennis Space Center). Collectively, the team had varying levels of knowledge, skills and expertise in systems engineering and MBSE. The team applied their existing and newly acquired system modeling knowledge and expertise to develop modeling products for a campaign (Program) of crew and cargo missions (Projects) to establish a human presence on Mars utilizing In-Situ Resource Utilization (ISRU). Pathfinder team 1 developed a subset of modeling products that are required for a Program System Requirement Review (SRR)/System Design Review (SDR) and Project Mission Concept Review (MCR)/SRR as defined in NASA Procedural Requirements. Additionally, Team 1 was able to perform and demonstrate some trades and constraint analyses. At the end of these efforts, over twenty lessons learned and recommended next steps have been identified. © 2017, American Institute of Aeronautics and Astronautics Inc, AIAA. All rights reserved.</t>
  </si>
  <si>
    <t>AIAA SPACE and Astronautics Forum and Exposition, SPACE 2017</t>
  </si>
  <si>
    <t>The Society for Modeling and Simulation International</t>
  </si>
  <si>
    <t>Through the virtual barrier: Virtual prototyping and analysis with model-based systems engineering</t>
  </si>
  <si>
    <t>Valverde O., Sun L.</t>
  </si>
  <si>
    <t>The International Council on Systems Engineering (INCOSE) Vision 2025 states that advancing Model-Based System Engineering (MBSE) beyond its current state of practice should include full integration with other engineering models, representation of different characteristics of a system with different models, and utilization of immersive technologies for efficient shared human understanding of systems. Accomplishing these goals would address frequent weak communication links between system users and system developers and facilitate the development of systems that are adaptable to changing operational environments. A literature review performed identified video game engines as a technology that can enable the accomplishment of INCOSE's goals, and a framework is proposed that augments the functionality and capabilities of model-based systems engineering with this technology. The initial framework prototype developed for a ground vehicle is described. This research is directly applicable to many issues that have been present in system development programs across the United States government. ©2017 Society for Modeling &amp; Simulation International (SCS).</t>
  </si>
  <si>
    <t>Simulation Series</t>
  </si>
  <si>
    <t>Integrating External Simulations Within the Model-Based Systems Engineering Approach Using Statistical Metamodels</t>
  </si>
  <si>
    <t>MacCalman A., Lesinski G., Goerger S.</t>
  </si>
  <si>
    <t>The Model-Based Systems Engineering (MBSE) approach uses the Systems Modeling Language (SysML) to express the architectural information of a system throughout different stages of its lifecycle. Within the approach, the system's structure, behavior, requirements, and parametrics are defined as elements within an integrated model. System Engineers use nine SysML diagrams to display unique views of these system elements. A significant limitation of SysML is that it is only descriptive in nature and cannot produce analytical results to inform system effectiveness. In order to achieve the full benefit of the MBSE approach the systems engineering community must also rely on external models that capture more sophisticated analysis across a wide variety of domains. These domain models include simulations that measure operational effectiveness, life cycle costing models, physics-based computational simulations, manufacturing models, and many more. The purpose of this paper is to propose an approach that integrates these external simulation models with the MBSE integrated model using statistical metamodels that act as surrogates to the simulations. We demonstrate the approach using a simple system design problem and an agent-based simulation. © 2016 Author.</t>
  </si>
  <si>
    <t>Research needs in systems engineering: Report from a University of Alabama in Huntsville workshop</t>
  </si>
  <si>
    <t>White C.J., Mesmer B.L.</t>
  </si>
  <si>
    <t>The success of systems engineering (SE) efforts to solve development issues benefit from the mutually advantageous relationship between academia and practice. This relationship can be threatened by lag in adoption and differences in focus between the two worlds. In an effort to help maintain alignment between SE research and practice, a 2-day workshop was held at the University of Alabama in Huntsville on research needs in SE. The workshop was attended by individuals from academia, the Department of Defense, NASA, and the aerospace industry. This paper presents summaries of the discussions that took place, as well as possible research questions informed by the results of the workshop. The workshop consisted of an introductory roundtable and three breakouts sessions focusing on requirements, verification, and validation; configuration and data management; and systems acquisition and design. Several topics emerged as important concepts for future research, and research questions were developed relating to model-based systems engineering (MBSE), requirements, modeling, sociotechnical issues, and education. © 2019 Wiley Periodicals, Inc.</t>
  </si>
  <si>
    <t>Questioning integration of verification in model-based systems engineering: an industrial perspective⋆</t>
  </si>
  <si>
    <t>Laing C., David P., Blanco E., Dorel X.</t>
  </si>
  <si>
    <t>The increasing of complexity of industrial products makes Verification and Validation procedures challenging. Model-Based Systems Engineering (MBSE) has been proposed as an approach to manage such complexity through the formalized application of models throughout the systems development life cycle to support verification activities. The purpose of this paper is to make a first step towards developing a verification strategy by performing a qualitative survey on current industrial practices against the state of the art in MBSE. Data had been collected through workshops of 16 engineering organizations located in the Rhone-Alpes region of France. Key success criteria for integrating model-based verification with MBSE are identified by industry respondent. These criteria allow to analyse the top verification methods presented in MBSE publications and compare them to current practices. To further validate the use of these presented methods, interviews and observations were conducted to analyse the methods through different industrial perspectives and identify their feasibility for successful application. The findings of this study gives a picture of current practices in integrating verification and MBSE in industry. The paper discusses the impact of implementing such practices in companies beginning to adopt MBSE approaches. It is concluded by identifying opportunities and barriers for Model-Based Verification adoption. © 2019 Elsevier B.V.</t>
  </si>
  <si>
    <t>Computers in Industry</t>
  </si>
  <si>
    <t>Review</t>
  </si>
  <si>
    <t>Cambridge University Press</t>
  </si>
  <si>
    <t>Application of agile model-based systems engineering in aircraft conceptual design</t>
  </si>
  <si>
    <t>Krupa G.P.</t>
  </si>
  <si>
    <t>One of the challenges of modern engineering design is the amount of data that designers must keep track while performing system analysis and synthesis. This task is particularly important in the design process of complex systems such as novel aerospace systems where Modeling and Simulation play an essential role. The Agile philosophy stems from the field of Software Engineering and describes an approach to development in which requirements and solutions gradually develop through collaboration between self-organising cross-functional teams and end users. Agile Model-Based System Engineering (AMBSE) is the application of the Agile philosophy to Model-Based System Engineering. In this paper, AMBSE is accomplished through the application of the Object-Oriented System Engineering Method (OOSEM). OOSEM employs a top-down scenario-driven process that adopts System Modeling Language (SysML) and leverages the object-oriented paradigm to support the analysis, specification, design, and verification of systems. AMBSE assisted by mathematical modelling and safety assessment techniques is applied to the first design iterations of the main aircraft systems, allowing a comprehensive design exploration. The flight control system was chosen to illustrate the procedure in detail, emphasising the synthesis of a six-degrees-of-freedom model augmented by dynamic inversion control for a hypothetical supersonic transport aircraft satisfying class II MIL-F-8785C handling qualities. It is concluded that AMBSE presents promising properties to support future aircraft development within the current regulatory framework for aircraft design, while enabling a smooth transition from conceptual to preliminary design. © Royal Aeronautical Society 2019A.</t>
  </si>
  <si>
    <t>Aeronautical Journal</t>
  </si>
  <si>
    <t>Integrating model-based system engineering with set-based concurrent engineering principles for reliability and manufacturability analysis of mechatronic products</t>
  </si>
  <si>
    <t>Borchani M.F., Hammadi M., Ben Yahia N., Choley J.-Y.</t>
  </si>
  <si>
    <t>The point-based approach consists of committing a set of requirements and a single design solution from the design space. This approach is time-consuming and often leads to deadline excess when developing a new complex system such as mechatronic systems. In fact, this approach could generate iterative loops between engineers in the downstream design stage to evaluate the manufacturability and the quality of the developed system. To overcome this issue, introducing a model-based system engineering (MBSE) approach in the upstream design stage hinged on set-based concurrent engineering (SBCE) principles is a good solution to diminish the exchange loops between engineers and to enhance efficiency in the design process. This approach consists in evaluating a large set of system solutions, then gradually narrowing these solutions until converging to a limited set of optimized solutions. In this article, a novel approach entitled “Model based for reliability and manufacturability analysis (MBRMA)” and based on model-based system engineering and set-based concurrent engineering in the preliminary design phases is used to filter out weak or costly solutions over time and to assess system engineer when adopting trade-off analysis. First, customer requirements, functional and structural aspect of the system are defined using SysML diagrams. Next, the application of the algorithm allows narrowing the design space, and finally, a trade-off analysis is carried out to select the best system architecture. The first contribution of this article is the creation of novel stereotypes of composition and allocation flows in a profile diagram between functions and alternative solutions. The second contribution is the implementation of an algorithm to analyze system robustness and to converge on the final set of optimized solutions. To test this newly developed model “model based for reliability and manufacturability analysis (MBRMA),” a case study of an air conditioning electrical compressor is considered to illustrate the various stages of this concurrent engineering approach. © The Author(s) 2018.</t>
  </si>
  <si>
    <t>Concurrent Engineering Research and Applications</t>
  </si>
  <si>
    <t>Model-based technology roadmapping: Potential and challenges ahead</t>
  </si>
  <si>
    <t>Gradini R., Salgueiro S., Budideti J., Golkar A.</t>
  </si>
  <si>
    <t>This paper explores the application of Model-Based Systems Engineering principles to technology planning and roadmapping. Technology roadmapping is a methodology that is widely used in industry to plan and explore interdependencies between research and development, products, markets, and other strategic factors. This paper describes model-based technology roadmaps as a quantitative implementation of the roadmapping methodology in order to encode, explore, and generate insights from structured knowledge and expert elicitation. The paper shows the application of model-based technology roadmapping on a publicly available NASA roadmap, discussing strengths and challenges of the proposed approach. The paper provides an analysis of model-based approaches to technology roadmapping, and provides recommendations on the evaluation of complexity in implementing model-based roadmapping, identifying avenues for further development of the approach. © 2019 Society for Modeling &amp; Simulation International (SCS).</t>
  </si>
  <si>
    <t>Employing model-based systems engineering (MBSE) on a civil aircraft research project: A case study</t>
  </si>
  <si>
    <t>Zhang J.J., Liu Z., Li F., Dong D.Y., Meng H., Liu H.T., Chai X.</t>
  </si>
  <si>
    <t>The increasing complexity of the aircraft is forcing the aerospace industry to develop innovative techniques for the coming challenges. Simulation has been proven to be a reliable tool that can be used to give benefit to designers, testers, aircraft vendors and crew training. However, the potential of simulation has not fully been explored in some phases of the aircraft development process, especially in the field of aircraft flight deck human machine interaction (HMI) design. System engineering concentrates on the design and application of the whole aircraft as distinct from parts, which looks at a problem in its entirety. This paper documents the implementation of Model Based System Engineering (MBSE) concepts in support of civil aircraft flight deck HMI simulation design, their benefits, and lessons learned that can be applied to the use of MBSE in support of future aeronautics projects. Finally, a Civil Aircraft Research Project: civil aircraft cockpit HMI simulation bench has been already studied for the purpose of flight deck assessment and evaluation. © Springer Nature Singapore Pte Ltd. 2019.</t>
  </si>
  <si>
    <t>Lecture Notes in Electrical Engineering</t>
  </si>
  <si>
    <t>Research on civil aircraft design based on MBSE</t>
  </si>
  <si>
    <t>Wang Y., Zhang A., Li D., Li H.</t>
  </si>
  <si>
    <t>Civil aircraft is a complex system. With the development of aviation industry, scale and complexity of the systems are getting larger and larger. Hence conventional design process can no longer satisfy the following requirements: integrality and consistence of information, capability of describing different activities and flexibility of requirements changes. However, MBSE (Model based System Engineering) has shown its potential of handling the challenges. Instead of natural language, MBSE adopts different models as the basic elements to storage and transfer data. Hence the relation between requirements of different design levels will be more intuitive and a faster response to requirements modification become possible. In this paper, from the top requirements of civil aircraft, we introduce a V&amp;V activity model to the existing Harmony-SE to construct a both efficient and effective design framework. Comparing with conventional V design process model, our method enables the incremental and iterative developing method as well as a validation step after each design stage. These will produce better-quality aircraft within shorter development period. © Springer Nature Singapore Pte Ltd 2019.</t>
  </si>
  <si>
    <t>Study on the feasibility of modelling notations for integrated product-service systems engineering</t>
  </si>
  <si>
    <t>Halstenberg F.A., Stark R.</t>
  </si>
  <si>
    <t>Developing products and services concurrently bears great potential as well as challenges. Systems Engineering (SE) is an interdisciplinary approach, which aims to enable the realization of successful systems. Model-based systems engineering (MBSE) is a SE approach focusing on the utilization of models for information exchange instead of documents. Methods and tools for MBSE are advanced and effective. Nevertheless, the field predominantly focuses on technical systems rather than on services and business models. In the context of the increasing importance of the Service Economy and rising innovative business models, an extension of the MBSE methods and tools to a service- and business model-centric view constitutes a research gap. Sufficient methods for requirements definition in PSS design have been developed. In concept design, the outline or rough concept of the product is defined. This step is currently not supported with useful methods. In order to address this research gap, the authors have proposed Integrated Product Service Architectures (IPSSAs) in previous research, which depict physical product architectures and service architectures in one integrated model. In previous studies, Systems Modelling Language (SysML) was identified as suitable modelling notations for IPSSAs, but several drawbacks of the notation were noted. Within this paper, a study is presented, which identifies suitable combinations of modelling notations and diagrams for IPSSA modelling. The combination of several diagrams from SysML, Business Process Modelling Notation (BPMN) and Data Flow Architecture is used on the practical example of ELSA (Engineering Living Systems of Autonomy), a service robot for guest and plant care. In order to address the lack of process-based service modelling in SysML, BPMN is added to common SysML modelling. In order address the data flow dimension, a third modelling notation, the Data Flow Architecture is proposed. © 2019 The Authors. Published by Elsevier B.V.</t>
  </si>
  <si>
    <t>Association for Computing Machinery</t>
  </si>
  <si>
    <t>Model-based system engineering in practice: Document generation - Megam@RT2 project experience</t>
  </si>
  <si>
    <t>Sadovykh A., Ashraf A., Bagnato A., Bruneliere H., Afzal W., Truscan D., Avila-Carcia O., Pierini P.</t>
  </si>
  <si>
    <t>MegaM@Rt2 project is a collaborative initiative of the ECSEL Joint Undertaking under Horizon 2020 EU programme. The project regroups 26 partners from 6 different European countries who jointly address challenges of engineering modern cyber-physical systems by using model-based engineering methods. Since it is a model-based project, we adopted a similar approach for dealing with requirements analysis, architecture, design, roadmap planning and development status checking. In these tasks, document generation methods were particularly useful to create a set of “live” reference specifications and contractual reports. We believe that these methods perfectly demonstrate relevant benefits of the model-based approach and are applicable to many other contexts. Document generation has several challenges, since the produced documents should address several goals and target different audience. Hence, we describe this approach in detail in this paper in the form of an experience report. In essence, the MegaM@Rt2 project had a rather trivial task to document inception phase of the project. The challenge arises from the scale of the project, we had to deal with hundreds of requirements from completely different users, hundreds of features of 29 tools, which had to be mapped to those requirements in order to analyze a gap and devise a roadmap for a consistent tool chain. With limited resource on technical coordination we had to be extremely efficient and thus we adopted a model-based approach that we describe in this paper. The paper should be helpful to project managers and architects who wish to discuss on model-based approaches from a practical side. © 2018 Association for Computing Machinery. All rights reserved.</t>
  </si>
  <si>
    <t>ACM International Conference Proceeding Series</t>
  </si>
  <si>
    <t>Extending the system model</t>
  </si>
  <si>
    <t>Pasquinelli M., Molina-Tanco L., Reyes-Lecuona A., Cencetti M.</t>
  </si>
  <si>
    <t>This chapter briefly reviews the state of the art in existing system modelling practice in support of project activities that span a product's lifecycle in different industry types (e.g., large series, small series, one-of-a-kind). Issues of collaboration, gaps in supporting the entire lifecycle and the advantages of defining (and sharing) semantics are discussed. The benefits achieved through the use of models to maintain control of system consistency are described, along with examples of the requirements for using this approach in practice and the potential impacts on company workflow. The maturity and expected advantages of known solutions and proposed extensions to current practices are also described. © The Editor(s) (if applicable) and the Author(s) 2017.</t>
  </si>
  <si>
    <t>Dynamics of Long-Life Assets: From Technology Adaptation to Upgrading the Business Model</t>
  </si>
  <si>
    <t>CEUR-WS</t>
  </si>
  <si>
    <t>Towards agile model-based systems engineering</t>
  </si>
  <si>
    <t>Denil J., Salay R., Paredis C., Vangheluwe H.</t>
  </si>
  <si>
    <t>Engineering organisations following a traditional development process often suffer from under-specified requirements and from poor responsiveness to changes in those requirements during the course of a project. Furthermore, these organizations need to deliver highly dependable products and decrease time-to-market. In the software engineering community, Agile methods have been proposed to address similar issues. Pilot projects that apply agile approaches in Cyber-Physical Systems (CPS) engineering have reported some success. This position paper studies the challenges faced when adopting an agile process to design CPS. These challenges are broken down into their essential components and solutions are proposed, both pertaining to model/simulation management and to processes.</t>
  </si>
  <si>
    <t>CEUR Workshop Proceedings</t>
  </si>
  <si>
    <t>Springer Berlin Heidelberg</t>
  </si>
  <si>
    <t>Challenges for MBSE and PLE for legacy product-based system environments</t>
  </si>
  <si>
    <t>Schäfer M., Bitsch F., Weißleder S., Wartenberg F.</t>
  </si>
  <si>
    <t>Model-Based System Engineering (MBSE) and Product Line Engineering (PLE) are well-known approaches in industry for the management and design of the architecture of complex systems. The railway signalling business has some specific characteristics that need to be considered in system engineering: railway signalling systems have a long life time and new systems have to integrate interfaces to many types of legacy railway safety products. This situation has led to different technical system approaches: railway infrastructure companies as customers prefer either turn-key projects fulfilled by one supplier or tend to define individual subsystems that can be integrated to a complete system. This article shows how Thales masters both approaches by using the method ARCADIA and the open source modelling tool Capella in the specific case of pre-existing subsystems and how the resulting variability is handled. An outlook will be given to extensions that allow an early safety analysis of models and will provide support for automatic test design. © Springer International Publishing AG 2017.</t>
  </si>
  <si>
    <t>Proceedings of the 7th International Conference on Complex Systems Design and Management, CSD and M Paris 2016</t>
  </si>
  <si>
    <t>Human Factors an Ergonomics Society Inc.</t>
  </si>
  <si>
    <t>Levels of SysML compatibility for collaborative human system development</t>
  </si>
  <si>
    <t>Handley H.A.H., Amissah M., Kandemir C.</t>
  </si>
  <si>
    <t>Developing human centered systems across multiple design and development teams requires a common framework to ensure seamless transition of models between collaborators. It is not sufficient to simply exchange data that is syntactically correct, it is also important to ensure that the information exchanged has shared meaning among team members. A current design project that included human architecting, human performance modeling and system engineering teams provided the foundation for a level of compatibility framework for Model Based System Engineering (MBSE) using the System Modeling Language (SysML). This framework provides descriptions of four different levels of model maturity that can be used for collaborative development. At each stage, the benefits of the model are described as well as its limitations. The Levels of SysML Compatibility can be used to integrate the Human Views, Soldier System library models and IMPRINT simulations to produce a comprehensive human system modeling approach. Copyright 2016 by Human Factors and Ergonomics Society.</t>
  </si>
  <si>
    <t>Proceedings of the Human Factors and Ergonomics Society</t>
  </si>
  <si>
    <t>American Helicopter Society</t>
  </si>
  <si>
    <t>Next-generation model-based systems engineering processes and tools supporting the airworthiness efforts of Cyber Physical Systems (CPS)</t>
  </si>
  <si>
    <t>Simi S.M., Mulholland S.P., Merritt L.B.</t>
  </si>
  <si>
    <t>Efficient and cost effective deployment of software intensive cyber physical systems (CPS) in military aircraft remains one of most complex and challenging issues facing Government Program Managers. Current tools and methodologies are not adequate for the development and certification of CPS as they create affordability and schedule dilemmas for current and future programs. This is due to poor requirement definition and the inability to identify and document hazards created by complex hardware/software interactions. New technologies, particularly advances in model-based engineering and tooling show great promise for correcting these challenges and improving the safety and airworthiness approvals for CPS. Unfortunately, Model Based System Engineering (MBSE) processes and tools are challenging the bounds of current Government business and acquisition practices creating a dilemma for the development and fielding of future Military Aircraft. Government airworthiness processes further complicate the adoption of novel engineering approaches in support of fielding capabilities. Existing certification approaches rely on a bevy of artifacts, primarily paper documents, to provide visibility into the system engineering and process maturity of an aircraft development as a proxy for direct evidence of the safety and flight worthiness of a system. The reliance on documents alone provides no clear insight to system function and operation for airworthiness authorities, and these large and costly documents are deemed by many Program Managers to provide little value. Additionally, these artifacts are prone to error due to the limitations of static documents, which are often out of sync with the technical implementation of the underlying system. The use of a robust MBSE approach to software intensive systems is a suggested improvement to provide true airworthiness cognizance in the form of dynamic and configuration controlled models capable of showing system, subsystem and component function rather than a reliance on static artifacts to support certification efforts. The Government and Industry Program Managers need improved end-to-end model-based (MB) tools to assist with the management of these complex development efforts, while airworthiness authorities need clarity of how MB tools and processes are available to support their airworthiness efforts. This paper presents a vision with options for embracing MBSE practices; it suggests how the Government could use MB tooling and process improvements to optimize cost, schedule and improve the safety of Warfighting capabilities embedded within DoD military aircraft. The paper suggests how to reuse these capabilities during their flight certification efforts across the Aviation fleet resulting in advanced integration schedules and improved interoperability between systems. The paper discusses how these MB processes and tooling are being used today (only in parts) to support the development, verification and validation, and airworthiness certification efforts of complex software intensive CPS, as well as proposes methods for the adoption of such tools within the Government using industry best practices. The paper discusses how MBSE tools and processes can effectively support the management of complex airworthiness processes, and demonstrate to the Airworthiness Authority confidence of proper design implementations of the safe operations of capabilities embedded within avionic systems? components, and safe interactions of inter-dependent components within systems and subsystems typically integrated on aircraft and used throughout the battlespace. These capabilities are needed for safe and effective operations in hostile terrain and all forms of environmental conditions if we are to continue to militarily dominate the battle space of tomorrow. © 2016 by the American Helicopter Society International, Inc. All rights reserved.</t>
  </si>
  <si>
    <t>Annual Forum Proceedings - AHS International</t>
  </si>
  <si>
    <t>Integration of System Modeling and Design Processes, Data and Technology for Streamlining Enterprise Integration</t>
  </si>
  <si>
    <t>Estridge C., Eveleigh T., Tanju B.</t>
  </si>
  <si>
    <t>Complex systems, Pattern-based Systems Engineering, and Model-based Systems Engineering are approaches to model system lifecycles and address engineered systems complexity. Each approach advocates languages, tools, and processes as supplements to traditional engineering processes; however, these approaches are not readily adopted. The challenge for these system modeling approaches is they are not linked to traditional engineering processes and require unique tools and languages independent of traditional engineering domains. Furthermore, the knowledge of the external standards and specifications used in traditional processes are not available to users of system modeling technology, and those who have knowledge of external standards and specifications do not have knowledge of system modeling technology. Moreover, embedding intelligence of external standards and specifications is available within traditional system modeling applications. The research goal is integrating the technology and processes employed by system modeling and traditional engineering to automate data creation, flow and validation through removal of barriers to rule-driven technology adoption. Rule-driven technology adoption should lead to efficiencies in creating and managing extremely large datasets through automation. The results project significant improvement to data quality and enterprise IT systems integration while reducing labor costs to; validate data, avoid and correct errors, and eliminate data omissions. © 2016 The Authors.</t>
  </si>
  <si>
    <t>Integrating model-based systems engineering into ongoing projects: Requirements, validation, and test planning for the ISS safer</t>
  </si>
  <si>
    <t>Anderson H.A., Williams A., Pierce G.</t>
  </si>
  <si>
    <t>The International Space Station (ISS) Simplified Aid for Extra Vehicular Activity (EVA) Rescue (SAFER) is the spacewalking astronaut’s final safety measure against separating from the ISS and being unable to return safely. Since the late 1990s, the SAFER has been a standard element of the spacewalking astronaut’s equipment. The ISS SAFER project was chartered to develop a new block of SAFER units using a highly similar design to the legacy SAFER (known as the USA SAFER). An on-orbit test module was also included in the project to enable periodic maintenance/propulsion system checkout of the SAFER on the ISS. On the ISS SAFER project, model-based systems engineering (MBSE) was not the initial systems engineering (SE) approach. The initial emphasis was ensuring traceability to ISS program standards as well as to legacy USA SAFER requirements, using the requirements management capabilities of the Cradle systems engineering tool. During development, however, MBSE approaches were applied selectively to address specific challenges in requirements validation and test and verification (T&amp;V) planning, which provided measurable efficiencies to the project. This paper will provide a walkthrough of the ISS SAFER context, the development challenge and opportunity for MBSE, the architecture and methodology used to model the system and verification process, and conclusions on efficiency and lessons learned for subsequent projects. © 2016, American Institute of Aeronautics and Astronautics Inc, AIAA. All rights reserved.</t>
  </si>
  <si>
    <t>IOS Press BV</t>
  </si>
  <si>
    <t>Driving product design and requirements management with SysML</t>
  </si>
  <si>
    <t>Hinckel E., Borsato M., Schmidt J., MacCari F., Storrer P., Onofre E.</t>
  </si>
  <si>
    <t>The Product Development Process (PDP) multidisciplinary aspect, under Concurrent Engineering (CE) principles, leads to overwhelming complexity, where several systems, methods and tools are used in a process with intensive information flow. Nonetheless, the absence of a common language for describing information components, regarding product, process, design and business, give rise to multiple interpretations, hindering full understanding and therefore produces rework and quality issues. This scenario highlights the need for ways to make the availability of product requirement information more dynamic and scope-sensitive (i.e. different levels of abstraction) along the PDP stages. In this context, Modelbased System Engineering (MbSE) and supporting system-modeling languages such as SysML propose a product representation structure, through a unique and timeless model, which potentially drives the whole product lifecycle, as the single and ubiquitous information source to stakeholders. In this sense, the goal of this work is to propose a system model that provides reliable product representation, able to support product requirement definition tasks and their use along the PDP, allowing significant gains in productivity and reduction of non-conformities. The methodology adopted in this work follows the principles of DSR (Design Science Research), considering a real scenario inserted in a multinational enterprise context, in the agriculture-applied machinery sector. The model proposed is expected to assist the generation and usage of product information at various abstraction levels, by all stakeholders during the PDP, therefore reducing rework and enhancing design quality. © 2016 The authors and IOS Press.</t>
  </si>
  <si>
    <t>Advances in Transdisciplinary Engineering</t>
  </si>
  <si>
    <t>Implementation of systems engineering model into product lifecycle management platform</t>
  </si>
  <si>
    <t>Li S., El-Mounayri H., Zhang W., Schindel B., Sherey J.</t>
  </si>
  <si>
    <t>Manufacturing companies are facing the challenge of increasing product complexity while at the same time reducing cost and time in a highly competitive global market. Product Lifecycle Management (PLM) and Systems Engineering have the potential to provide solutions for these challenges. The two concepts not only share many common characteristics, but also complement each other. Even though systems engineering and PLM have become closely related in the past few years, implementation of systems engineering models into a PLM platform has rarely been conducted. In this study, the key portion of a model-based system engineering model was implemented into a PLM platform, and the implementation was validated. The results shows that the current implementation can help capture and reflect stakeholders’ requirements and changes in product design process promptly and accurately; and reduce the time and potential mistakes in creating a new systems engineering model. © IFIP International Federation for Information Processing 2016.</t>
  </si>
  <si>
    <t>IFIP Advances in Information and Communication Technology</t>
  </si>
  <si>
    <t>Penerbit UTM Press</t>
  </si>
  <si>
    <t>Potential of using model-based systems engineering to improve the development process of engineering-to-order products in the field of machinery and plant engineering</t>
  </si>
  <si>
    <t>Rabe M., Anacker H., Westermann T., Dumitrescu R.</t>
  </si>
  <si>
    <t>The machinery and plant engineering sector is faced with new challenges due to the shift to intelligent technical systems and the need to integrate intelligence into machines. In addition, machinery and plant engineering means customized orders which result in engineering-to-order products and a different development process comparing to serial production. The present contribution shows the potential of model-based systems engineering during the whole developments process from the acquisition to distribution and start-up. © 2015 Penerbit UTM Press. All rights reserved.</t>
  </si>
  <si>
    <t>Jurnal Teknologi</t>
  </si>
  <si>
    <t>How model based systems engineering streamlines the development of complex systems</t>
  </si>
  <si>
    <t>Mancin E.</t>
  </si>
  <si>
    <t>The challenges of a market affected by an economic climate in stagnation, if not exactly in a real recession crisis like the one today, require systems construction times extremely short even with innovative and complex products. In addition, engineering teams can only rely on limited budgets to ensuring the right level of quality of manufactured product. The Systems Engineering discipline should not be considered as a mere technical activity in the systems development life-cycle, rather as an approach capable to determine the economic-industrial sustainability of the entire project; today, innovators leverage Model-Based Systems Engineering for addressing these challenges. This article describes the Best Practices for the implementation of the Model Based Systems Engineering as a result of the experience and its application in the complex system's design. These Best Practices, using UML/SysML as an independent modeling language paradigm, support analysis, design, development, verification, and validation phases through the implementation of executable models. However SysML modeling alone doesn't represent a definitive solution. SysML is commonly perceived as a complex language by Systems Engineering communities, with many semantic elements which if used all together can lead to an entropic effect of not manageable relations, instead of providing an effective synthesis. The key for a correct adoption of MBSE paradigm is the definition of a reference workflow that will serve as a guideline through a set of essential language elements. It allows Systems Engineers to focus on the definition of specifications and architecture to be delivered to engineering specialists for hardware, software and testing. This article describes an example of a workflow for requirements analysis, functional analysis and design phases including main activities to be performed, artifacts to be produced and Best Practices supported. Collaborative aspects of Systems Engineering life cycle emerging from requirements and change management process areas are addressed too. Copyright © held by the authors.</t>
  </si>
  <si>
    <t>Model-Based Systems Engineering: Motivation, Current Status, and Needed Advances</t>
  </si>
  <si>
    <t>Azad M. MadniMichael Sievers</t>
  </si>
  <si>
    <t>http://link.springer.com/chapter/10.1007/978-3-319-62217-0_22</t>
  </si>
  <si>
    <t>Model-Based Systems Engineering for Systems Simulation</t>
  </si>
  <si>
    <t>Renan LerouxMarc PantelIleana OberJean-Michel Bruel</t>
  </si>
  <si>
    <t>http://link.springer.com/chapter/10.1007/978-3-030-03424-5_29</t>
  </si>
  <si>
    <t>Leveraging Applications of Formal Methods, Verification and Validation. Distributed Systems</t>
  </si>
  <si>
    <t>Simulation-Based Systems Engineering</t>
  </si>
  <si>
    <t>Andreas TolkChristopher G. GlaznerRobert Pitsko</t>
  </si>
  <si>
    <t>http://link.springer.com/chapter/10.1007/978-3-319-61264-5_4</t>
  </si>
  <si>
    <t>Guide to Simulation-Based Disciplines</t>
  </si>
  <si>
    <t>From Model Based Systems Engineering to Model Based System Realization: Role and Relevance of IVTV Plan</t>
  </si>
  <si>
    <t>Vincent ChapurlatEric Bonjour</t>
  </si>
  <si>
    <t>http://link.springer.com/chapter/10.1007/978-3-662-44739-0_14</t>
  </si>
  <si>
    <t>Advances in Production Management Systems. Innovative and Knowledge-Based Production Management in a Global-Local World</t>
  </si>
  <si>
    <t>An automatic model-to-model mapping and transformation methodology to serve model-based systems engineering</t>
  </si>
  <si>
    <t>Tiexin WangSebastien TruptilFrederick Benaben</t>
  </si>
  <si>
    <t>http://link.springer.com/article/10.1007/s10257-016-0321-z</t>
  </si>
  <si>
    <t>Information Systems and e-Business Management</t>
  </si>
  <si>
    <t>Capturing Variability in Model Based Systems Engineering</t>
  </si>
  <si>
    <t>Cosmin DumitrescuPatrick TessierCamille SalinesiSebastien GÃ©rardAlain DauronRaul Mazo</t>
  </si>
  <si>
    <t>http://link.springer.com/chapter/10.1007/978-3-319-02812-5_10</t>
  </si>
  <si>
    <t>Complex Systems Design &amp; Management</t>
  </si>
  <si>
    <t>Model-Based Systems Engineering and Through-Life Information Management in Complex Construction</t>
  </si>
  <si>
    <t>Yu ChenJulie Jupp</t>
  </si>
  <si>
    <t>http://link.springer.com/chapter/10.1007/978-3-030-01614-2_8</t>
  </si>
  <si>
    <t>Product Lifecycle Management to Support Industry 4.0</t>
  </si>
  <si>
    <t>Thirteen years of SysML: a systematic mapping study</t>
  </si>
  <si>
    <t>Sabine WolnyAlexandra MazakChristine CarpellaVerena GeistManuel Wimmer</t>
  </si>
  <si>
    <t>http://link.springer.com/article/10.1007/s10270-019-00735-y</t>
  </si>
  <si>
    <t>System Lifecycle Management: Initial Approach for a Sustainable Product Development Process Based on Methods of Model Based Systems Engineering</t>
  </si>
  <si>
    <t>Martin EignerThomas DickopfHristo ApostolovPatrick SchaeferKarl-Gerhard FaiÃŸtAlexander KeÃŸler</t>
  </si>
  <si>
    <t>http://link.springer.com/chapter/10.1007/978-3-662-45937-9_29</t>
  </si>
  <si>
    <t>Product Lifecycle Management for a Global Market</t>
  </si>
  <si>
    <t>Model-Based Systems Engineering</t>
  </si>
  <si>
    <t>O. Thomas Holland PhD</t>
  </si>
  <si>
    <t>http://link.springer.com/chapter/10.1007/978-1-4471-5634-5_23</t>
  </si>
  <si>
    <t>Modeling and Simulation in the Systems Engineering Life Cycle</t>
  </si>
  <si>
    <t>A Structured, Model-Based System Engineering Methodology for Operations System Design</t>
  </si>
  <si>
    <t>Duane L. BindschadlerRobert R. SmithCharlene P. ValerioKathryn A. Schimmels</t>
  </si>
  <si>
    <t>http://link.springer.com/chapter/10.1007/978-3-319-51941-8_13</t>
  </si>
  <si>
    <t>Space Operations: Contributions from the Global Community</t>
  </si>
  <si>
    <t>Systems Engineering with SysML The Path to the Future?</t>
  </si>
  <si>
    <t>Stefan KriebelJohannes RichenhagenChristian GranrathChristopher Kugler</t>
  </si>
  <si>
    <t>http://link.springer.com/article/10.1007/s38313-018-0030-8</t>
  </si>
  <si>
    <t>MTZ worldwide</t>
  </si>
  <si>
    <t>Systems engineering and digital twin: a vision for the future of cruise ships design, production and operations</t>
  </si>
  <si>
    <t>Vincenzo ArrichielloPaola Gualeni</t>
  </si>
  <si>
    <t>http://link.springer.com/article/10.1007/s12008-019-00621-3</t>
  </si>
  <si>
    <t>International Journal on Interactive Design and Manufacturing (IJIDeM)</t>
  </si>
  <si>
    <t>Implementing model-based system engineering for the whole lifecycle of a spacecraft</t>
  </si>
  <si>
    <t>P. M. FischerD. LÃ¼dtkeC. LangeF.-C. RoshaniF. DannemannA. Gerndt</t>
  </si>
  <si>
    <t>http://link.springer.com/article/10.1007/s12567-017-0166-4</t>
  </si>
  <si>
    <t>CEAS Space Journal</t>
  </si>
  <si>
    <t>Robust Design of a Collaborative Platform for Model-Based System Engineering: Experience from an Industrial Deployment</t>
  </si>
  <si>
    <t>Christophe PonsardRobert DarimontMounir Touzani</t>
  </si>
  <si>
    <t>http://link.springer.com/chapter/10.1007/978-3-030-32065-2_23</t>
  </si>
  <si>
    <t>Model and Data Engineering</t>
  </si>
  <si>
    <t>Definition of a system model for model-based development</t>
  </si>
  <si>
    <t>Hannes HickMatthias BajzekClemens Faustmann</t>
  </si>
  <si>
    <t>http://link.springer.com/article/10.1007/s42452-019-1069-0</t>
  </si>
  <si>
    <t>SN Applied Sciences</t>
  </si>
  <si>
    <t>How to Boost Product Line Engineering with MBSE - A Case Study of a Rolling Stock Product Line</t>
  </si>
  <si>
    <t>Hugo G. ChalÃ© GÃ³ngoraMarco FerrogaliniChristophe Moreau</t>
  </si>
  <si>
    <t>http://link.springer.com/chapter/10.1007/978-3-319-11617-4_17</t>
  </si>
  <si>
    <t>Model-Driven Systems Engineering: Principles and Application in the CPPS Domain</t>
  </si>
  <si>
    <t>Luca BerardinelliAlexandra MazakOliver AltManuel WimmerGerti Kappel</t>
  </si>
  <si>
    <t>http://link.springer.com/chapter/10.1007/978-3-319-56345-9_11</t>
  </si>
  <si>
    <t>Multi-Disciplinary Engineering for Cyber-Physical Production Systems</t>
  </si>
  <si>
    <t>Model Based System Testing: Bringing Testing and Simulation Close Together</t>
  </si>
  <si>
    <t>FÃ¡bio Luis Marques dos SantosRoland PastorinoBart PeetersCassio FariaWim DesmetLuiz Carlos Sandoval GÃ³esHerman Van Der Auweraer</t>
  </si>
  <si>
    <t>http://link.springer.com/chapter/10.1007/978-3-319-29956-3_10</t>
  </si>
  <si>
    <t>Structural Health Monitoring, Damage Detection &amp; Mechatronics, Volume 7</t>
  </si>
  <si>
    <t>A state-of-the-art survey of Digital Twin: techniques, engineering product lifecycle management and business innovation perspectives</t>
  </si>
  <si>
    <t>Kendrik Yan Hong LimPai ZhengChun-Hsien Chen</t>
  </si>
  <si>
    <t>http://link.springer.com/article/10.1007/s10845-019-01512-w</t>
  </si>
  <si>
    <t>Journal of Intelligent Manufacturing</t>
  </si>
  <si>
    <t>Model-based engineering in the embedded systems domain: an industrial survey on the state-of-practice</t>
  </si>
  <si>
    <t>Grischa LiebelNadja MarkoMatthias TichyAndrea LeitnerJÃ¶rgen Hansson</t>
  </si>
  <si>
    <t>http://link.springer.com/article/10.1007/s10270-016-0523-3</t>
  </si>
  <si>
    <t>Software &amp; Systems Modeling</t>
  </si>
  <si>
    <t>Handling Complexity in System of Systems Projects â€“ Lessons Learned from MBSE Efforts in Border Security Projects</t>
  </si>
  <si>
    <t>Emrah AsanOliver AlbrechtSemih Bilgen</t>
  </si>
  <si>
    <t>http://link.springer.com/chapter/10.1007/978-3-319-02812-5_21</t>
  </si>
  <si>
    <t>Application of an MBSE Approach for the Integration of Multidisciplinary Design Processes</t>
  </si>
  <si>
    <t>Nicolas AlbarelloHongman Kim</t>
  </si>
  <si>
    <t>http://link.springer.com/chapter/10.1007/978-3-319-02812-5_7</t>
  </si>
  <si>
    <t>Challenges in Digital Twin Development for Cyber-Physical Production Systems</t>
  </si>
  <si>
    <t>Heejong ParkArvind EaswaranSidharta Andalam</t>
  </si>
  <si>
    <t>http://link.springer.com/chapter/10.1007/978-3-030-23703-5_2</t>
  </si>
  <si>
    <t>Cyber Physical Systems. Model-Based Design</t>
  </si>
  <si>
    <t>Management of Inconsistencies in Domain-Spanning Models â€“ An Interactive Visualization Approach</t>
  </si>
  <si>
    <t>Stefan FeldmannFlorian HauerDorothea PantfÃ¶rderFrieder PankratzGudrun KlinkerBirgit Vogel-Heuser</t>
  </si>
  <si>
    <t>http://link.springer.com/chapter/10.1007/978-3-319-58521-5_5</t>
  </si>
  <si>
    <t>Human Interface and the Management of Information: Information, Knowledge and Interaction Design</t>
  </si>
  <si>
    <t>Grand challenges in model-driven engineering: an analysis of the state of the research</t>
  </si>
  <si>
    <t>Antonio BucchiaroneJordi CabotRichard F. PaigeAlfonso Pierantonio</t>
  </si>
  <si>
    <t>http://link.springer.com/article/10.1007/s10270-019-00773-6</t>
  </si>
  <si>
    <t>A SysML Profile for Fault Treesâ€”Linking Safety Models to System Design</t>
  </si>
  <si>
    <t>Kester CleggMole LiDavid StampAlan GriggJohn McDermid</t>
  </si>
  <si>
    <t>http://link.springer.com/chapter/10.1007/978-3-030-26601-1_6</t>
  </si>
  <si>
    <t>Computer Safety, Reliability, and Security</t>
  </si>
  <si>
    <t>Digital Twinâ€”The Simulation Aspect</t>
  </si>
  <si>
    <t>Stefan BoschertRoland Rosen</t>
  </si>
  <si>
    <t>http://link.springer.com/chapter/10.1007/978-3-319-32156-1_5</t>
  </si>
  <si>
    <t>Mechatronic Futures</t>
  </si>
  <si>
    <t>Use of a Pivot Diagram in SysML to Support an Automated Implementation of a MBSE Design Methodology in an Industry 4.0 Context</t>
  </si>
  <si>
    <t>RÃ©gis PlateauxOlivia PenasFarid Louni</t>
  </si>
  <si>
    <t>http://link.springer.com/chapter/10.1007/978-3-030-30690-8_5</t>
  </si>
  <si>
    <t>System Analysis and Modeling. Languages, Methods, and Tools for Industry 4.0</t>
  </si>
  <si>
    <t>Modeling and Simulation for Industry 4.0</t>
  </si>
  <si>
    <t>Rajalakshmi KrishnamurthiAdarsh Kumar</t>
  </si>
  <si>
    <t>http://link.springer.com/chapter/10.1007/978-3-030-14544-6_7</t>
  </si>
  <si>
    <t>A Roadmap to Industry 4.0: Smart Production, Sharp Business and Sustainable Development</t>
  </si>
  <si>
    <t>ACM</t>
  </si>
  <si>
    <t xml:space="preserve"> Association for Computing Machinery, New York, NY, USA, Article 9, 1â€“11</t>
  </si>
  <si>
    <t xml:space="preserve"> Towards a Model-Driven Product Line Engineering Process: An Industrial Case Study</t>
  </si>
  <si>
    <t>Damir Bilic, Daniel Sundmark, Wasif Afzal, Peter Wallin, Adnan Causevic, Christoffer Amlinger, and Dani Barkah</t>
  </si>
  <si>
    <t xml:space="preserve"> In Proceedings of the 13th Innovations in Software Engineering Conference on Formerly known as India Software Engineering Conference (ISEC 2020)</t>
  </si>
  <si>
    <t>Wiley</t>
  </si>
  <si>
    <t>INCOSE</t>
  </si>
  <si>
    <t>Foundations for model-based systems engineering and model-based safety assessment</t>
  </si>
  <si>
    <t>Abstract This article is a contribution to the INCOSE initiative for model-based engineering transformation. Its material has been presented at the ALSEE tour event in Oslo in September 2016. The ideas developed here come from the practical and theoretical experience of the authors in both industrial and academic frameworks. We organize the discussion around 6 theses that aim at establishing robust conceptual foundations for the model-based engineering transformation. We focus on model-based systems engineering, model-based safety assessment, and the relationship between these 2 disciplines. We report on active research initiatives that implement these 6 theses via the S2ML+X paradigm. We conclude with suggestions about future research and teaching activities.</t>
  </si>
  <si>
    <t>JOUR</t>
  </si>
  <si>
    <t>State-of-practice survey of model-based systems engineering</t>
  </si>
  <si>
    <t>Abstract This paper aims to examine and document the current state of practice of model-based systems engineering (MBSE), and how organizations look toward the future. The paper is based on a survey of how MBSE has been applied and factors that influenced the perceived benefits and results. The survey was designed to evaluate the maturity and status of the implementation of MBSE (also called model-centric systems engineering), within industry, academia, and governments. The approach to the survey development is described along with the survey results. The study indicates that one of the main hurdles to introducing a model-based approach is the lack of clear and adopted organizational structures and an understanding of required conditions and needs at a management level. The survey also indicates that 50?75% of the respondents noted some improvement or a significant improvement across almost all systems engineering tasks.</t>
  </si>
  <si>
    <t>Insights from Large Scale Model Based Systems Engineering at Boeing</t>
  </si>
  <si>
    <t>Abstract Development and design of increasingly integrated aerospace systems, by globally distributed engineering teams, presents challenges in bounding the effort required to produce, integrate, manage and validate the large and detailed accompanying specification datasets. Model Based Systems Engineering has become essential in allowing Boeing to meet these challenges. Through verification and validation of sufficiently detailed large scale system architecture models, Boeing has been successful in accelerating data release schedules, while at the same time eliminating specification errors that result in costly rework. In the process of developing these large scale system architecture models, Boeing has acquired some insights into what is required to effectively develop, deploy and manage an MBSE environment, and these insights are detailed in this paper. Additionally, recommendations are made as to how standards organization, the MBSE tool industry, and academia could better support the MBSE community.</t>
  </si>
  <si>
    <t>INCOSE International Symposium</t>
  </si>
  <si>
    <t>Using Board Games as Subject Matter for Developing Expertise in Model-Based Systems Engineering</t>
  </si>
  <si>
    <t>Abstract As more organizations transition from traditional document-centric systems engineering to a model-based approach, many are challenged to train their staff in new languages, tools, and methodologies, while managing the expectations of stakeholders and their expected model outcomes. In particular, challenges associated with learning a new modeling language and developing skills in the ?art? of modeling present organizations with formidable obstacles to realizing this transition. This paper hypothesizes that systems engineers may more readily learn how to correctly model with SysML, and develop intuition about the art of modeling and using patterns, if their learning references a commonly and thoroughly-understood subject, such as a board game. This paper presents a case for the use of board games as subject matter for new modelers. It demonstrates the concept with a sample model of Hasbro's popular board game, Monopoly, and discusses the limitations of this approach and potential adaptations that may broaden the applicability of the learned skills to projects. Finally, results from a small feasibility assessment and concepts for more formal study to evaluate the hypothesis are presented.</t>
  </si>
  <si>
    <t>Systems Engineering: Cracking the Code of Digital Transformation</t>
  </si>
  <si>
    <t>ABSTRACT While complex systems transform the landscape, the systems engineering discipline is also experiencing a transformation to a model-based discipline. In alignment with this, the International Council on systems engineering (INCOSE) is strategically accelerating this transformation by building a broad community that promotes and advances model-based methods to manage the high rate of change and complexity of systems today. This paper addresses contextual drivers for transformation, describes INCOSE activities aligned with accelerating the transformation, and makes the case that model-based systems engineering can help businesses crack the code of Digital Transformation as it pertains to innovation.</t>
  </si>
  <si>
    <t>INSIGHT</t>
  </si>
  <si>
    <t>Towards a Quantitative Framework for Evaluating the Expressive Power of Conceptual System Models</t>
  </si>
  <si>
    <t>Abstract Conceptual models describe, explain, and specify the function, concept, structure, and behavior of complex systems. Quantifying the contribution of conceptual models to stakeholder understanding of the systems-of-interest has been a great challenge. This difficulty has hindered justifying the use of formal modeling and simulation of complex systems and the adoption of a holistic model-based systems engineering (MBSE) approach. The informativity of a model is the value of the information it conveys. Conceptual system model informativity is a key performance indicator for MBSE. We introduce MIA ? Model Informativity Analysis ? a quantitative, utility-based, prescriptive approach for boosting conceptual models? expressive power and measuring the value of the information they provide. We define an integrated informativity index, ?I3?, which aggregates model scores of diverse informativity-enhancing factors. We demonstrate various aspects of MIA with Object Process Methodology, OPM ? a model-based systems engineering paradigm and ISO-19450 standard. OPM caters to quantitative informativity analysis due its formality, comprehensive function-structure-behavior modeling, and bimodal equivalent graphical-textual representation.</t>
  </si>
  <si>
    <t>Towards Solving MBSE Adoption Challenges: The D3 MBSE Adoption Toolbox</t>
  </si>
  <si>
    <t>Abstract Increasing competition drives organizations to continually seek ways to improve the quality of their products and services, time to market and pricing pressures. Model-Based Systems Engineering (MBSE) promises many benefits to solve document-based engineering problems. However, the journey of MBSE adoption relies on several human, financial, organizational and technological factors. Organizations that decide to adopt MBSE must be aware of those factors. This paper outlines the MBSE adoption experience of a series of projects and presents an approach to support and guide organizations in overcoming MBSE adoption challenges.</t>
  </si>
  <si>
    <t>REQUIREMENTS FOR THE NEXT GENERATION SYSTEMS MODELING LANGUAGE (SysMLÂ® v2)</t>
  </si>
  <si>
    <t>ABSTRACT This article provides an overview of the requirements for the next generation Systems Modeling Language (SysMLR v2). The requirements are specified in the SysML v2 Request for Proposal (RFP) that was issued in December 2017 by the Object Management Group (OMGR). The issuance of the RFP culminates a one-and-a-half-year effort by the SysML v2 RFP Working Group to develop the requirements for SysML v2 that will improve support for model-based systems engineering (MBSE). In particular, the requirements are intended to enhance the precision, expressiveness, and usability of SysML v2 relative to SysML v1. A complementary RFP entitled, ?The SysML v2 API and Services RFP? is also being developed to enable interoperability between SysML modeling tools and other model-based engineering tools.</t>
  </si>
  <si>
    <t>Getting Started with MBSE in Product Development</t>
  </si>
  <si>
    <t>Abstract Whether it is a small company hoping to start using systems engineering with a Model Based Systems Engineering (MBSE) approach, or a larger, established company interested in converting existing document-based practices to MBSE, the challenges can be daunting. These can include unfamiliarity with the MBSE tool, complex default schemas, and understanding what is worth tracking in MBSE (or not). This paper will address the practical aspects for building and using a simplified MBSE schema. The schema details a selection of diagrams and items to be used for each phase of the product development process. The practical aspects for what information to include, how to trace items to each other, and what to include in each output document are described and demonstrated with examples.</t>
  </si>
  <si>
    <t>System Engineering and Dependability: Methodology of Model Synchronization between System Architecture Models and Risk Analysis</t>
  </si>
  <si>
    <t>ABSTRACT Modern industry faces new challenges making classical organization in ?disciplinary silos? ill-adapted to demands for complex and evolving systems. We advocate promoting inter-team communication in a ?Multidisciplinary Organization? can manage complexity better: it allows early problem discovery, offers solutions to more complex issues, and favors early solution emergence. Indeed the transition to such organization requires new collaborative processes and methods to integrate various engineering fields earlier and along the development cycle. In this paper, we propose a collaborative approach to set-up adapted modeling and methodological practices in the enterprise. It leverages the rising interest for Model-Based Systems Engineering and related modeling technologies to offer a new approach to different engineering discipline model synchronization to support their collaboration. This approach considers the studied system context (under several viewpoints), applied processes, applied methods, and viewpoints produced by engineers. We illustrate it by creating a collaboration framework between two particular engineering fields: system architecture design and avionics applicative safety analysis at different life cycle stages.</t>
  </si>
  <si>
    <t>Whose Line is it Anyway? Using MBSE in the Management and Acceptance of the Defence Lines of Development</t>
  </si>
  <si>
    <t>Abstract As we continue to apply Systems Engineering and Model Based Approaches to the acquisition of complex and closely coupled systems, the ability to map, analyse and manage the interfaces across all the component elements of a capability presents a significant challenge. This paper provides an overview of the application of a Model Based Systems Engineering Approach to a case study, supported by the Whole-of-System Analytical Framework (WSAF), to manage the integration and acceptance of the Defence Lines of Development (DLOD) and its application to a case study in the United Kingdom (UK) defence acquisition domain. The approach seeks to provide the ability to conduct analysis of DLOD elements down to a significant level of granularity, including the inter- and intra-DLOD dependencies. The aim being to provide a comprehensive, consistent and systematic view of the DLODs across a complex and disparate stakeholder landscape. This supports the ability to manage the integration and acceptance of the DLODs which, when successfully effected, deliver military capability.</t>
  </si>
  <si>
    <t>A model based system engineering approach to design Avionics systems: Present and Future prospect</t>
  </si>
  <si>
    <t>Abstract System complexity in Defense and Aerospace Industry is increasing day by day. Conventional System Engineering is document centric. Text based documents describe system specification, store the records, describe concept of operations and interfaces etc. There are numerous design challenges faced by system engineer while working on text based requirements. Programs are prone to errors during Requirements Definition phase. Also as designs grow and change, maintaining documents becomes an uphill task. Model based approach in System Engineering has ability to detect defect at much more early stage than conventional text based method. Model Based Systems Engineering (MBSE) uses various block diagrams, state machines, mathematical equations, functional flow diagrams, object-oriented models which help to understand the Data flow between various subsystems. This paper explains the advantages of model based system engineering over conventional text based approach, a seamless transition strategy from Document-based to model-based approach and its various applications in defense and Aerospace domain with future prospect.</t>
  </si>
  <si>
    <t>Accelerating MBSE Impacts Across the Enterprise: Model-Based S*Patterns</t>
  </si>
  <si>
    <t>Abstract Model-Based Systems Engineering (MBSE) methods can directly address ?silos? problems. This paper reports on work by the INCOSE MBSE Initiative Patterns Challenge Team, focusing on Pattern-Based Systems Engineering (PBSE) using model-based system patterns based on the S*Metamodel, speeding and improving multiple SE processes. Distinctive are (1) the configurable, model-based nature of the patterns (not all historical patterns work has been model-based), (2) the technical scope of the models, encompassing requirements, design, failure mode, verification, other aspects, (3) the system scope of the models, encompassing whole systems, configurable product lines, and platforms, not just libraries of components, (4) the diverse and integrating cross-enterprise domains of the patterns, encompassing products, innovation processes, manufacturing, packaging / distribution, and other domains, and (5) the ability to enable a variety of COTS modeling languages and tools, PLM, and other enterprise information systems to integrate support of management and application of S*Patterns across enterprises.</t>
  </si>
  <si>
    <t>3.1.1 Model Lifecycle Management for MBSE</t>
  </si>
  <si>
    <t>Abstract Model Based Systems Engineering (MBSE) is an evolving practice in the early stages of adoption similar to the mechanical, electrical and software domains 20 to 30 years ago. Today there is increasing recognition of the potential MBSE brings to system life cycle processes with the increasing complexity of systems and the demands of the global marketplace. In order for the practice to realize this potential, system modeling and MBSE must be part of the larger model based engineering effort, and integrate with other engineering discipline models and modeling activities across the life cycle of a system. This is placing increasing demands on the need for Model Lifecycle Management (MLM) as an essential part of an MBSE infrastructure. This paper establishes the motivation for MLM, as well as laying the foundation for addressing challenges that lay ahead. The paper is focused on describing key concepts, requirements, current practices, and future directions of MLM, and setting the basis for more in depth overview of MLM solutions and vendor offering that are beyond the scope of this paper.</t>
  </si>
  <si>
    <t>MBSE Applicability Analysis in Chinese Industry</t>
  </si>
  <si>
    <t>Abstract Model-based systems engineering (MBSE) is an emerging technique widely used in current industry. It is a leading way expected to become a next generation standard practice in the systems engineering. Fundamental principles of systems engineering can be supported by a model-based approach to minimize design risks and avoid design changes in late development stages. The models can be used to formalize, analyze, design, optimize, verify and validate target products integrating engineering developments, organizations and products across domains. Though model-based development is well established in specific domains, such as software, mechanical system, electric systems, its role in integrated development from a system perspective is still a big challenge for current Chinese industry. In this paper, a survey from volunteers related with MBSE is taken by using questionnaires. The purpose of this survey is to highlight the usage and status of MBSE in current Chinese industry and address the rough understandings of MBSE concepts among system developers in China based on the answers about usages, advantages, barriers, concerns, trends of MBSE, particularly the perspective of tool-chain development.</t>
  </si>
  <si>
    <t>Issues in Conceptual Design and MBSE Successes: Insights from the Model-Based Conceptual Design Surveys</t>
  </si>
  <si>
    <t>Abstract The INCOSE Model-Based Conceptual Design (MBCD) Working Group was established in 2011 with the purpose of advancing the body of knowledge and practice of systems engineering (SE), through the development and application of model-based systems engineering (MBSE) methodologies to the concept stage of a system's life-cycle. The Working Group strives to achieve its vision through a series of activities conducted by members of the working group. One of these activities was to conduct a survey of people involved in MBCD, with the goal: To identify the issues associated with performing Conceptual Design and areas where MBCD has been successful. As part of this activity, two surveys, one in 2014 and one during 2015, have been conducted. This paper begins with an overview of the first survey and the need for a second survey that arose from the possibility of non-response bias being present in the first survey's results. Following this, the results obtained from the second survey are presented, compared with the results from the first survey and discussed. The key insights the authors uncovered from the results, survey workshops, and symposium presentations on both surveys are also identified. The paper concludes with a discussion on how these results are being used to inform current MBCD WG activities and strategic planning.</t>
  </si>
  <si>
    <t>Systems Interface Management with MBSE: from Theory to Modeling to Reality</t>
  </si>
  <si>
    <t>Abstract Systems interoperate using interfaces. They exist between capabilities, organizations, people, systems, people and systems, systems and nature, systems of systems, and so forth. Interfaces are used to support both system to system communication as well as supporting the complete set of enterprise goals. Interfaces are where the most interesting things happen. And where most things go wrong. This paper addresses system interface-management issues and the benefits of Model-Based Systems Engineering (MBSE) approaches. An initial focus will be placed on interface information content that needs to be addressed at each level of system decomposition ? from external stakeholders to system boundary to eventually, system component-to-component. The focus will then shift to interface management to model-based and functional/logical design practice. It will also cover system interconnection and communications, how they change, operate and evolve over time to implement mission goals and to satisfy stakeholder needs. Finally it will look at physical systems and the connection to PLM/CAD domains. Defining stakeholder goals and required capabilities Interface definition with MBSE Functional Architecture Interfaces Logical Architecture Interfaces Physical Architecture Interfaces Allocation across cross cutting views How behavior drives interfaces which drive behavior Defining interaction requirements Implementing effective and testable interface specifications Traceability throughout the architecture Service Oriented Architectures.</t>
  </si>
  <si>
    <t>Frenemies: OPM and SysML Together in an MBSE Model</t>
  </si>
  <si>
    <t>Abstract A Frenemy is ?a person with whom one is friendly despite a fundamental dislike or rivalry.? (OED, 2018). The Systems Modeling Language (SysML) and the Object Process Methodology (OPM) are two such frenemies. OPM and SysML are different means of achieving Model-Based Systems Engineering (MBSE), each with their own benefits, issues, supporters and detractors. The National Defense Industry Association (NDIA) defines MBSE as ?an approach to engineering that uses models as an integral part of the technical baseline that includes the requirements, analysis, design, implementation, and verification of a capability, system, and/or product throughout the acquisition life cycle.? (NDIA, 2011) SysML is based on the Unified Modeling Language (UML) and includes diagrams that can be used to specify system requirements, behavior, structure and parametric relationships. SysML provides a means of defining high-level abstract systems down to detailed physical systems. OPM is a ?conceptual modeling language and methodology for capturing knowledge and designing systems. Based on a minimal universal ontology of stateful objects and processes that transform them, OPM can be used to formally specify the function, structure, and behavior of artificial and natural systems in a large variety of domains.? (ISO, 2015) OPM is used in some systems engineering graduate courses. Students graduating from these institutions are struggling to integrate the differing styles, philosophies, concepts and processes of SysML and OPM. A literature search reveals some papers that contrast SysML and OPM, but none that describe how the two can work together. This paper discusses a synergy of SysML and OPM in a SysML tool rather than promoting one language over another.</t>
  </si>
  <si>
    <t>Process</t>
  </si>
  <si>
    <t>TRUE</t>
  </si>
  <si>
    <t>Multidisciplinary design methodology for mechatronic systems based on interface model</t>
  </si>
  <si>
    <t>Chen ZhengPeter HehenbergerJulien Le DuigouMatthieu BricogneBenoÃ®t Eynard</t>
  </si>
  <si>
    <t>http://link.springer.com/article/10.1007/s00163-016-0243-2</t>
  </si>
  <si>
    <t>Not in DB</t>
  </si>
  <si>
    <t>Software-physical synergetic design methodology of mechatronic systems based on formal functional models</t>
  </si>
  <si>
    <t>Yue CaoYusheng LiuXiaoping YeJianjun ZhaoSu Gao</t>
  </si>
  <si>
    <t>http://link.springer.com/article/10.1007/s00163-020-00334-9</t>
  </si>
  <si>
    <t>TiV-Modelâ€”An Attempt at Breaching the Industry Adoption Barrier for New Complex System Design Methodologies</t>
  </si>
  <si>
    <t>Craig MelvilleXiu-Tian YanLixiang Gu</t>
  </si>
  <si>
    <t>http://link.springer.com/chapter/10.1007/978-3-319-32156-1_4</t>
  </si>
  <si>
    <t>From Mechatronic Systems to Cyber-Physical Systems: Demands for a New Design Methodology?</t>
  </si>
  <si>
    <t>Peter HehenbergerThomas J. HowardJonas Torry-Smith</t>
  </si>
  <si>
    <t>http://link.springer.com/chapter/10.1007/978-3-319-32156-1_10</t>
  </si>
  <si>
    <t>Adaptable Mechatronic Engineering Design Processes: Process Reference Model and Methodology</t>
  </si>
  <si>
    <t>Christoph HollauerLucia BecerrilNiklas KattnerDominik WeidmannNepomuk ChucholowskiUdo Lindemann</t>
  </si>
  <si>
    <t>http://link.springer.com/chapter/10.1007/978-981-10-3518-0_52</t>
  </si>
  <si>
    <t>Research into Design for Communities, Volume 1</t>
  </si>
  <si>
    <t>Design Methodology and Engineering Design</t>
  </si>
  <si>
    <t>Pieter E. Vermaas</t>
  </si>
  <si>
    <t>http://link.springer.com/chapter/10.1007/978-3-319-16172-3_8</t>
  </si>
  <si>
    <t>Engineering Identities, Epistemologies and Values</t>
  </si>
  <si>
    <t>Process models in design and development</t>
  </si>
  <si>
    <t>David C. WynnP. John Clarkson</t>
  </si>
  <si>
    <t>http://link.springer.com/article/10.1007/s00163-017-0262-7</t>
  </si>
  <si>
    <t>Product/ion-Aware Analysis of Collaborative Systems Engineering Processes</t>
  </si>
  <si>
    <t>Lukas KathreinArndt LÃ¼derKristof MeixnerDietmar WinklerStefan Biffl</t>
  </si>
  <si>
    <t>http://link.springer.com/chapter/10.1007/978-3-030-25312-7_7</t>
  </si>
  <si>
    <t>Security and Quality in Cyber-Physical Systems Engineering</t>
  </si>
  <si>
    <t>Business process modelling challenges and solutions: a literature review</t>
  </si>
  <si>
    <t>Youseef Alotaibi</t>
  </si>
  <si>
    <t>http://link.springer.com/article/10.1007/s10845-014-0917-4</t>
  </si>
  <si>
    <t>Towards an integrated process model for new product development with data-driven features (NPD3)</t>
  </si>
  <si>
    <t>Yunpeng LiUtpal RoyJeffrey S. Saltz</t>
  </si>
  <si>
    <t>http://link.springer.com/article/10.1007/s00163-019-00308-6</t>
  </si>
  <si>
    <t>Smart design engineering: a literature review of the impact of the 4th industrial revolution on product design and development</t>
  </si>
  <si>
    <t>Marcus Vinicius Pereira PessÃ´aJuan Manuel Jauregui Becker</t>
  </si>
  <si>
    <t>http://link.springer.com/article/10.1007/s00163-020-00330-z</t>
  </si>
  <si>
    <t>Design Processes of Mechatronic Systems</t>
  </si>
  <si>
    <t>Matthieu BricogneJulien Le DuigouBenoÃ®t Eynard</t>
  </si>
  <si>
    <t>http://link.springer.com/chapter/10.1007/978-3-319-32156-1_6</t>
  </si>
  <si>
    <t>Application of Axiomatic Design to the Design of the Built Environment: A Literature Review</t>
  </si>
  <si>
    <t>Marianna MarchesiDominik T. Matt</t>
  </si>
  <si>
    <t>http://link.springer.com/chapter/10.1007/978-3-319-32388-6_6</t>
  </si>
  <si>
    <t>Axiomatic Design in Large Systems</t>
  </si>
  <si>
    <t>Complexity Challenges in Development of Cyber-Physical Systems</t>
  </si>
  <si>
    <t>Martin TÃ¶rngrenUlf Sellgren</t>
  </si>
  <si>
    <t>http://link.springer.com/chapter/10.1007/978-3-319-95246-8_27</t>
  </si>
  <si>
    <t>Principles of Modeling</t>
  </si>
  <si>
    <t>Engineering Design: Role of Theory, Models, and Methods</t>
  </si>
  <si>
    <t>W. Ernst Eder</t>
  </si>
  <si>
    <t>http://link.springer.com/chapter/10.1007/978-1-4471-6338-1_10</t>
  </si>
  <si>
    <t>An Anthology of Theories and Models of Design</t>
  </si>
  <si>
    <t>A Review of the DesignX Discourse: Knowledge Diffusion and Integration Across Disciplines</t>
  </si>
  <si>
    <t>Jin Ma</t>
  </si>
  <si>
    <t>http://link.springer.com/chapter/10.1007/978-3-030-22577-3_5</t>
  </si>
  <si>
    <t>Cross-Cultural Design. Methods, Tools and User Experience</t>
  </si>
  <si>
    <t>Business &amp; Information Systems Engineering</t>
  </si>
  <si>
    <t>Proposals for Future BPM Research Directions</t>
  </si>
  <si>
    <t>Michael Rosemann</t>
  </si>
  <si>
    <t>http://link.springer.com/chapter/10.1007/978-3-319-08222-6_1</t>
  </si>
  <si>
    <t>Asia Pacific Business Process Management</t>
  </si>
  <si>
    <t>Process models: plans, predictions, proclamations or prophecies?</t>
  </si>
  <si>
    <t>Martin StaceyClaudia EckertRafaela Hillerbrand</t>
  </si>
  <si>
    <t>http://link.springer.com/article/10.1007/s00163-019-00322-8</t>
  </si>
  <si>
    <t>A systematic review of design for X techniques from 1980 to 2018: concepts, applications, and perspectives</t>
  </si>
  <si>
    <t>Abla Chaouni BenabdellahImane BouhaddouAsmaa BenghabritOussama Benghabrit</t>
  </si>
  <si>
    <t>http://link.springer.com/article/10.1007/s00170-019-03418-6</t>
  </si>
  <si>
    <t>The International Journal of Advanced Manufacturing Technology</t>
  </si>
  <si>
    <t>SysPEM: Toward a consistent and unified system process engineering metamodel</t>
  </si>
  <si>
    <t>Abdeslam JakjoudMaria ZrikemClaude BaronAbderrahmane Ayadi</t>
  </si>
  <si>
    <t>http://link.springer.com/article/10.1007/s10845-014-0886-7</t>
  </si>
  <si>
    <t>On the Role of Enterprise Modelling in Engineering Cyber-Physical Systems</t>
  </si>
  <si>
    <t>Kurt Sandkuhl</t>
  </si>
  <si>
    <t>http://link.springer.com/chapter/10.1007/978-3-319-45321-7_4</t>
  </si>
  <si>
    <t>Perspectives in Business Informatics Research</t>
  </si>
  <si>
    <t>Design Process Tailoring: A Review and Perspective on the Literature</t>
  </si>
  <si>
    <t>Christoph HollauerUdo Lindemann</t>
  </si>
  <si>
    <t>http://link.springer.com/chapter/10.1007/978-981-10-3518-0_53</t>
  </si>
  <si>
    <t>Cyber-Physical Systems Engineering</t>
  </si>
  <si>
    <t>Bernd-Holger Schlingloff</t>
  </si>
  <si>
    <t>http://link.springer.com/chapter/10.1007/978-3-319-29628-9_5</t>
  </si>
  <si>
    <t>Engineering Trustworthy Software Systems</t>
  </si>
  <si>
    <t>Skeleton model-based approach to integrated engineering design and analysis</t>
  </si>
  <si>
    <t>Bin HePengchang ZhangNingfeng ZhuJintao CaoShan HuangWen Tang</t>
  </si>
  <si>
    <t>http://link.springer.com/article/10.1007/s00170-015-8047-5</t>
  </si>
  <si>
    <t>Cyber-Physical Product-Service Systems</t>
  </si>
  <si>
    <t>Stefan WiesnerKlaus-Dieter Thoben</t>
  </si>
  <si>
    <t>http://link.springer.com/chapter/10.1007/978-3-319-56345-9_3</t>
  </si>
  <si>
    <t>Business process flexibility - a systematic literature review with a software systems perspective</t>
  </si>
  <si>
    <t>Riccardo CogniniFlavio CorradiniStefania GnesiAndrea PoliniBarbara Re</t>
  </si>
  <si>
    <t>http://link.springer.com/article/10.1007/s10796-016-9678-2</t>
  </si>
  <si>
    <t>Information Systems Frontiers</t>
  </si>
  <si>
    <t>A comprehensive survey of AR/MR-based co-design in manufacturing</t>
  </si>
  <si>
    <t>Peng WangShusheng ZhangMark BillinghurstXiaoliang BaiWeiping HeShuxia WangMengmeng SunXu Zhang</t>
  </si>
  <si>
    <t>http://link.springer.com/article/10.1007/s00366-019-00792-3</t>
  </si>
  <si>
    <t>Engineering with Computers</t>
  </si>
  <si>
    <t>Multi-view approaches for software and system modelling: a systematic literature review</t>
  </si>
  <si>
    <t>Antonio CicchettiFederico CiccozziAlfonso Pierantonio</t>
  </si>
  <si>
    <t>http://link.springer.com/article/10.1007/s10270-018-00713-w</t>
  </si>
  <si>
    <t>Parameter Management, a Novel Approach in Systems Engineering</t>
  </si>
  <si>
    <t>Ferdinand ToepferThomas Naumann</t>
  </si>
  <si>
    <t>http://link.springer.com/chapter/10.1007/978-981-10-3518-0_34</t>
  </si>
  <si>
    <t>Concurrent Engineering and Integrated Aircraft Design</t>
  </si>
  <si>
    <t>Richard CurranXiaojia ZhaoWim J. C. Verhagen</t>
  </si>
  <si>
    <t>http://link.springer.com/chapter/10.1007/978-3-319-13776-6_20</t>
  </si>
  <si>
    <t>Concurrent Engineering in the 21st Century</t>
  </si>
  <si>
    <t>Research of the Possibilities for Using and Linking TRIZ Methods with Systems Engineering</t>
  </si>
  <si>
    <t>Ovidiu BielefeldVladimir SizikovNadine SchlÃ¼ter</t>
  </si>
  <si>
    <t>http://link.springer.com/chapter/10.1007/978-3-030-32497-1_15</t>
  </si>
  <si>
    <t>New Opportunities for Innovation Breakthroughs for Developing Countries and Emerging Economies</t>
  </si>
  <si>
    <t>A task-oriented modular and agent-based collaborative design mechanism for distributed product development</t>
  </si>
  <si>
    <t>Jinfei LiuMing ChenLei WangQidi Wu</t>
  </si>
  <si>
    <t>http://link.springer.com/article/10.3901/CJME.2014.03.641</t>
  </si>
  <si>
    <t>Collaborative Design and Supervision Processes Meta-Model for Rationale Capitalization</t>
  </si>
  <si>
    <t>Widad Es-SoufiEsma YahiaLionel Roucoules</t>
  </si>
  <si>
    <t>http://link.springer.com/chapter/10.1007/978-3-319-45781-9_112</t>
  </si>
  <si>
    <t>Advances on Mechanics, Design Engineering and Manufacturing</t>
  </si>
  <si>
    <t>Introducing â€˜Human-Centered Agile Workflowâ€™ (HCAW) â€“ An Agile Conception and Development Process Model</t>
  </si>
  <si>
    <t>Leonhard Glomann</t>
  </si>
  <si>
    <t>http://link.springer.com/chapter/10.1007/978-3-319-60492-3_61</t>
  </si>
  <si>
    <t>Advances in Usability and User Experience</t>
  </si>
  <si>
    <t>A Principles Framework to Inform Defence SoSE Methodologies</t>
  </si>
  <si>
    <t>Jaci M. PrattStephen C. Cook</t>
  </si>
  <si>
    <t>http://link.springer.com/chapter/10.1007/978-3-319-62217-0_15</t>
  </si>
  <si>
    <t>Approaches for Integration of Agile Procedures into Mechatronic Engineering of Manufacturing Systems</t>
  </si>
  <si>
    <t>Thorsten P. KleinGunther Reinhart</t>
  </si>
  <si>
    <t>http://link.springer.com/chapter/10.1007/978-3-319-02054-9_38</t>
  </si>
  <si>
    <t>Enabling Manufacturing Competitiveness and Economic Sustainability</t>
  </si>
  <si>
    <t>Systems Engineering: Making People Talk!</t>
  </si>
  <si>
    <t>Cecilia HaskinsKristin S. Ruud</t>
  </si>
  <si>
    <t>http://link.springer.com/chapter/10.1007/978-3-319-62217-0_75</t>
  </si>
  <si>
    <t>Petri net-based process monitoring: a workflow management system for process modelling and monitoring</t>
  </si>
  <si>
    <t>Albert PlaPablo GayJoaquim MelÃ©ndezBeatriz LÃ³pez</t>
  </si>
  <si>
    <t>http://link.springer.com/article/10.1007/s10845-012-0704-z</t>
  </si>
  <si>
    <t>A state-transition model of team conceptual design activity</t>
  </si>
  <si>
    <t>Tomislav MartinecStanko Å kecNikola HorvatMario Å torga</t>
  </si>
  <si>
    <t>http://link.springer.com/article/10.1007/s00163-018-00305-1</t>
  </si>
  <si>
    <t>Advanced Information Systems Engineering</t>
  </si>
  <si>
    <t>Evaluating the appropriateness of the BPMN 2.0 standard for modeling service choreographies: using an extended quality framework</t>
  </si>
  <si>
    <t>Mario Cortes-CornaxSophie Dupuy-ChessaDominique RieuNadine Mandran</t>
  </si>
  <si>
    <t>http://link.springer.com/article/10.1007/s10270-014-0398-0</t>
  </si>
  <si>
    <t>Multi-Disciplinary Engineering for Industrie 4.0: Semantic Challenges and Needs</t>
  </si>
  <si>
    <t>Stefan BifflArndt LÃ¼derDietmar Winkler</t>
  </si>
  <si>
    <t>http://link.springer.com/chapter/10.1007/978-3-319-41490-4_2</t>
  </si>
  <si>
    <t>Semantic Web Technologies for Intelligent Engineering Applications</t>
  </si>
  <si>
    <t>Core Research and Innovation Areas in Cyber-Physical Systems of Systems</t>
  </si>
  <si>
    <t>S. EngellR. PaulenM. A. ReniersC. SonntagH. Thompson</t>
  </si>
  <si>
    <t>http://link.springer.com/chapter/10.1007/978-3-319-25141-7_4</t>
  </si>
  <si>
    <t>Cyber Physical Systems. Design, Modeling, and Evaluation</t>
  </si>
  <si>
    <t>A Systematic Literature Review of the Use of Social Media for Business Process Management</t>
  </si>
  <si>
    <t>Jana ProdanovaAmy Van Looy</t>
  </si>
  <si>
    <t>http://link.springer.com/chapter/10.1007/978-3-319-74030-0_31</t>
  </si>
  <si>
    <t>Business Process Management Workshops</t>
  </si>
  <si>
    <t>Modelling Products and Product Development Based on Characteristics and Properties</t>
  </si>
  <si>
    <t>Christian Weber</t>
  </si>
  <si>
    <t>http://link.springer.com/chapter/10.1007/978-1-4471-6338-1_16</t>
  </si>
  <si>
    <t>Formal Semantics for Modeling Collaborative Business Processes Based on Interaction Protocols</t>
  </si>
  <si>
    <t>Emiliano ReynaresJorge RoaMarÃ­a Laura CaliuscoPablo David Villarreal</t>
  </si>
  <si>
    <t>http://link.springer.com/chapter/10.1007/978-3-319-74030-0_61</t>
  </si>
  <si>
    <t>Comparison of Seven Company-Specific Engineering Change Processes</t>
  </si>
  <si>
    <t>M. WickelN. ChucholowskiF. BehnckeU. Lindemann</t>
  </si>
  <si>
    <t>http://link.springer.com/chapter/10.1007/978-3-662-44009-4_11</t>
  </si>
  <si>
    <t>Modelling and Management of Engineering Processes</t>
  </si>
  <si>
    <t>Challenges in Designing and Implementing Large Systems (Overcoming Cost Overruns and Missed Project Schedules)</t>
  </si>
  <si>
    <t>Nam P. Suh</t>
  </si>
  <si>
    <t>http://link.springer.com/chapter/10.1007/978-3-319-32388-6_11</t>
  </si>
  <si>
    <t>Simulating progressive iteration, rework and change propagation to prioritise design tasks</t>
  </si>
  <si>
    <t>Jakob F. MaierDavid C. WynnWieland BiedermannUdo LindemannP. John Clarkson</t>
  </si>
  <si>
    <t>http://link.springer.com/article/10.1007/s00163-014-0174-8</t>
  </si>
  <si>
    <t>Semantic Technologies for the Integration of Methods into an Enterprise Architecture</t>
  </si>
  <si>
    <t>Peter RosinaBernhard Bauer</t>
  </si>
  <si>
    <t>http://link.springer.com/chapter/10.1007/978-3-319-40512-4_4</t>
  </si>
  <si>
    <t>Business Modeling and Software Design</t>
  </si>
  <si>
    <t>Multi-user interface for co-located real-time work with digital mock-up: a way to foster collaboration?</t>
  </si>
  <si>
    <t>Bo LiRuding LouFrÃ©dÃ©ric SegondsFrÃ©dÃ©ric Merienne</t>
  </si>
  <si>
    <t>http://link.springer.com/article/10.1007/s12008-016-0335-2</t>
  </si>
  <si>
    <t>Managing Complexity Within the Engineering of Product and Production Systems</t>
  </si>
  <si>
    <t>Rostami MehrArndt LÃ¼der</t>
  </si>
  <si>
    <t>http://link.springer.com/chapter/10.1007/978-3-030-25312-7_3</t>
  </si>
  <si>
    <t>Business Process Management in the Manufacturing Industry: ERP Replacement and ISO 9001 Recertification Supported by the icebricks Method</t>
  </si>
  <si>
    <t>JÃ¶rg BeckerNico CleverJustus HollerMaria Neumann</t>
  </si>
  <si>
    <t>http://link.springer.com/chapter/10.1007/978-3-319-58307-5_22</t>
  </si>
  <si>
    <t>Business Process Management Cases</t>
  </si>
  <si>
    <t>Elsevier Ltd</t>
  </si>
  <si>
    <t>Survey on mechatronic engineering: A focus on design methods and product models</t>
  </si>
  <si>
    <t>Zheng C., Bricogne M., Le Duigou J., Eynard B.</t>
  </si>
  <si>
    <t>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t>
  </si>
  <si>
    <t>Advanced Engineering Informatics</t>
  </si>
  <si>
    <t>University of Zagreb</t>
  </si>
  <si>
    <t>Liveness and reachability analysis of BPMN process models</t>
  </si>
  <si>
    <t>Rachdi A., En-Nouaary A., Dahchour M.</t>
  </si>
  <si>
    <t>Business processes are usually defined by business experts who require intuitive and informal graphical notations such as BPMN (Business Process Management Notation) for documenting and communicating their organization activities and behavior. However, BPMN has not been provided with a formal semantics, which limits the analysis of BPMN models to using solely informal techniques such as simulation. In order to address this limitation and use formal verification, it is necessary to define a certain "mapping" between BPMN and a formal language such as Concurrent Sequential Processes (CSP) and Petri Nets (PN). This paper proposes a method for the verification of BPMN models by defining formal semantics of BPMN in terms of a mapping to Time Petri Nets (TPN), which are equipped with very efficient analytical techniques. After the translation of BPMN models to TPN, verification is done to ensure that some functional properties are satisfied by the model under investigation, namely liveness and reachability properties. The main advantage of our approach over existing ones is that it takes into account the time components in modeling Business process models. An example is used throughout the paper to illustrate the proposed method.</t>
  </si>
  <si>
    <t>Journal of Computing and Information Technology</t>
  </si>
  <si>
    <t>An HLA-based BPMN extension for the specification of business process collaborations</t>
  </si>
  <si>
    <t>Bocciarelli P., D'Ambrogio A., Paglia E., Giglio A.</t>
  </si>
  <si>
    <t>Inter-organization business process collaboration is one of the most significant factors driving today's global business development. Such collaborations are typically composed by various processes executed by different organizations and are often difficult to specify and analyze, due to their distributed nature and to data interoperability issues. The standard notation for business process modeling, namely BPMN (Business Process Model and Notation), only provides a limited support to the specification of collaborations. This paper introduces a data model extension of BPMN inspired by the HLA (High Level Architecture) distributed simulation standard. In addition, the paper proposes a metamodel-based mapping from BPMN to HLA, which can be seen as a significant step towards the implementation of a conceptual framework for specifying and analyzing collaborative business processes by use of distributed simulation approaches. © 2017 IEEE.</t>
  </si>
  <si>
    <t>Proceedings - 2017 IEEE/ACM 21st International Symposium on Distributed Simulation and Real Time Applications, DS-RT 2017</t>
  </si>
  <si>
    <t>Academic Conferences and Publishing International Limited</t>
  </si>
  <si>
    <t>Challenges and success factors for collaborative business process modelling</t>
  </si>
  <si>
    <t>Scholtz B., Calitz A., Snyman I.</t>
  </si>
  <si>
    <t>In recent years the field of Business Process Modelling (BPM) has gained increasing attention from both the business and research communities. One of the primary drivers for BPM is the improved understanding of business processes, improved communication and the competitive advantage gained over competitors. BPM is a collaborative activity that needs to be carried out in a team environment, and Collaborative Business Process Modelling (CBPM) promotes improved accuracy and quality of process models. In spite of the increased popularity of CBPM, there is limited research related to the collaborative nature of the modelling tasks performed by modellers and specifically to the synchronisation of shared process models. The main research problem addressed by this study is that modellers experience difficulties conducting BPM activities in a co-located collaborative environment. The first research question addressed relates to the benefits and challenges of CBPM, whilst the second research question involves identifying the critical success factors and measures for CBPM. A survey of modellers in South African Information Technology (IT) consulting companies is reported on in order to provide a more in-depth understanding of the status, benefits and challenges of CBPM in IT consulting organisations. The survey results revealed that CBPM provides for sharing of ideas and increased understanding of the processes being modelled. Several challenges were reported with regards to the integration and synchronisation of models. The study provides a valuable contribution to the field of process modelling and will assist IT management with understanding the problems and challenges involved in CBPM. Analysis of these factors can contribute to the improved planning for CBPM. This in turn can facilitate improve BPM in organisations thereby providing them with a competitive edge. © The Authors, 2014. All Rights Reserved.</t>
  </si>
  <si>
    <t>Proceedings of the 8th European Conference on Information Management and Evaluation, ECIME 2014</t>
  </si>
  <si>
    <t>I5: A Model-Based Framework for Architecting System-of-Systems Interoperability, Interconnectivity, Interfacing, Integration, and Interaction</t>
  </si>
  <si>
    <t>Mordecai, Yaniv, Dori, Dov</t>
  </si>
  <si>
    <t>Abstract We present I5 ? Interoperability, Interconnectivity, Interfacing, Integration, and Interaction ? a Model-Based Framework for Architecting Systems-of-Systems. Interoperability programs deliver end-to-end cooperation and collaboration capabilities and services among organizations, users, systems, and infrastructures, on top of a set of existing systems. Each system has its own programmatic and technical constraints and issues. System-level stakeholders usually prefer core functionality over integration, and expect the interconnectivity infrastructure to be transparent and simple, regardless of its actual cost, complexity, or criticality. Hence, coordinating and aligning the multiple system and team efforts in order to reach a synergetic effect is a challenge that many integration professionals in the cyber, energy, manufacturing, and traffic domains are familiar with. Traditional system-centered design methods fail to capture interconnectivity and collaboration aspects and issues, and they are of little interest to the individual systems' stakeholders. The framework we propose is based on Object?Process Methodology, an emerging ISO standard (ISO 19450) for modeling and design of complex, dynamic, and multidisciplinary systems. Our framework facilitates a smooth transition from a set of disparate system-centered views to a consolidated, integrated model, which accounts for integration aspects, interface and payload structure and behavior, interconnectivity processes and services, and eventually emergent interoperability capabilities.</t>
  </si>
  <si>
    <t>Knowledge</t>
  </si>
  <si>
    <t>No need to learn from each other? â€” Potentials of knowledge modeling in autonomous vehicle systems engineering towards new methods in multidisciplinary contexts</t>
  </si>
  <si>
    <t>F. SchÃ¤fer; R. Kriesten; D. Chrenko; F. Gechter</t>
  </si>
  <si>
    <t>Engineering autonomous driving functions has become a dramatic challenge in automotive engineering since it is now required to integrate knowledge from multi-disciplinary domains. In this context, the widespread engineering methods are showing their limit since they mainly integrate technological centered point of view. Thus, these new requirements lead naturally to the design of new method for engineering in automotive field. The goal of this paper is to sketch an overview of the possible improvements that Knowledge Modeling and ontologies can bring to Systems Engineering and especially in the case of Autonomous Driving functions.</t>
  </si>
  <si>
    <t>2017 International Conference on Engineering, Technology and Innovation (ICE/ITMC)</t>
  </si>
  <si>
    <t>Challenges for information access in multi-disciplinary product design and engineering settings</t>
  </si>
  <si>
    <t>D. Ahlers; M. Mehrpoor; K. Kristensen; J. Krogstie</t>
  </si>
  <si>
    <t>In any larger engineering setting, there is a huge number of documents that engineers and others need to use and be aware of in their daily work. To improve the handling of this amount of documents, we propose to view it under the angle of a new domain for professional search, thus incorporating search engine knowledge into the process. We examine the use of Information Retrieval (IR), Recommender Systems (RecSys), and Knowledge Management (KM) methods in the engineering domain of Knowledge-based Engineering (KBE). The KBE goal is to capture and reuse knowledge in product and process engineering with a systematic method. Based on previous work in professional search and enterprise search, we explore a combination of methods and aim to identify key issues in their application to KBE. We list detected challenges, discuss information needs and search tasks, then focus on issues to solve for a successful integration of the IR and KBE domain and give a system overview of our approach to build a search and recommendation tool to improve the daily information-seeking workflow of engineers in knowledge-intense disciplines. Our work contributes to bridging the gap between Information Retrieval and engineering support systems.</t>
  </si>
  <si>
    <t>2015 Tenth International Conference on Digital Information Management (ICDIM)</t>
  </si>
  <si>
    <t>Thinking from the system architecture: A better methodology for capture of collaborative knowledge</t>
  </si>
  <si>
    <t>T. McDermott; J. Zentner; N. Bollweg</t>
  </si>
  <si>
    <t>The challenge of knowledge management, particularly in non-hierarchical or virtual tasking, is familiar to all of us. The pace of change increases the need for effective knowledge management; the trend towards distributed leadership within and external to organizations makes it more difficult. The authors with Dr. Robert Neches (previously with University of Southern California and the Department of the Assistant Secretary of Defense for Research and Engineering) envisioned development of a â€œNationwide Ecosystem for Complex Engineering.â€ The â€œEcosystemâ€ intended to create a computing environment for virtual collaborative teams to respond to national challenges with engineering solutions in a common knowledge management environment. In development of this concept at the Georgia Tech Research Institute (GTRI) we realized that a different approach to knowledge management is a core requirement for virtual teams to bring new innovation to challenge problems in complex systems. This approach is not necessarily new, as Dr. Neches has long been a proponent of model-based approaches to knowledge capture (Neches, et al., 1993). However, other work at GTRI combined with these ideas led us to the concept of using formal representations of system architecture as an organizing concept for knowledge. This is significant because ongoing development of Model Based Systems Engineering (MBSE) concepts and the Systems Modeling Language (SysML) now provide formalism for general design modeling. We have demonstrated such approaches for large scale engineering design projects. This presentation introduces the concept of a generalized approach to knowledge management centered on models of system architecture.</t>
  </si>
  <si>
    <t>2014 International Conference on Collaboration Technologies and Systems (CTS)</t>
  </si>
  <si>
    <t>A Knowledge Based System architecture to manage and automate the electrical machine design process</t>
  </si>
  <si>
    <t>C. A. Rivera; J. Poza; G. Ugalde; G. Almandoz</t>
  </si>
  <si>
    <t>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t>
  </si>
  <si>
    <t>2017 IEEE International Workshop of Electronics, Control, Measurement, Signals and their Application to Mechatronics (ECMSM)</t>
  </si>
  <si>
    <t>Facilitating collaboration management via management-oriented digital mock-up</t>
  </si>
  <si>
    <t>C. Xun; Z. Qiang</t>
  </si>
  <si>
    <t>The design of key scientific facility is a comprehensive and complex activity with remarkable characteristics compared with the general product design and architectural engineering design. According to the requirement of collaborative management for the top managers and chief designers of the key scientific engineering, an information model of management-oriented digital mock-up (MDMU) is proposed, aiming at achieving sustainable and holistic information management and decision making support. We discussed the features and challenges of collaborative management in design of key scientific facility and some implementation technologies of the MDMU, e.g. information integration, sharing and visualization based on the experience and results gathered during the feasibility and design of a giant inertial confinement fusion (ICF) laser driver in this paper. Real-life issues related to the efficient collaboration and information management studied in the project are presented including visions for future studies which is supposed to cast light on some future researches in cooperative management in the design of key scientific engineering.</t>
  </si>
  <si>
    <t>2016 IEEE 20th International Conference on Computer Supported Cooperative Work in Design (CSCWD)</t>
  </si>
  <si>
    <t>Towards collective intelligence system architectures for supporting multi-disciplinary engineering of cyber-physical production systems</t>
  </si>
  <si>
    <t>A. Musil; J. Musil; S. Biffl</t>
  </si>
  <si>
    <t>The engineering process of Cyber-Physical Production Systems (CPPS) involves collaboration of multiple engineering disciplines. Major obstacles arising from these multi-disciplinary engineering processes are heterogeneous representations, weak accumulation and integration of dispersed, local engineering knowledge, and required effective coordination between multi-disciplinary engineering teams across the organization. Further, heterogeneous communication channels lead to increased information sharing effort for individual team members, ill-structured knowledge representation and management, and poor discoverability of business-critical know-how. These challenges can be addressed by Collective Intelligence Systems (CIS) that enhance engineering methods and tools in large, multi-disciplinary projects. CIS help to identify important implicit, hard-to-access dispersed information and engineering knowledge, make it explicit, and promote the awareness and efficient management of this business-critical knowledge. Therefore, this paper presents a research agenda focusing on the systematic and empirically-grounded investigation of needs, basic concepts, principles, and models of CIS software architectures in particular application domains, and outlines expected results.</t>
  </si>
  <si>
    <t>2016 1st International Workshop on Cyber-Physical Production Systems (CPPS)</t>
  </si>
  <si>
    <t>A Socio-Technical Perspective in Support of Information Sharing for Diverse Teams in Today's Workplace</t>
  </si>
  <si>
    <t>L. C. Anderson; C. A. Kieliszewski</t>
  </si>
  <si>
    <t>Work today is accomplished by people in teams that are increasingly distributed, collaborative, and heterogeneous. One or more dimensions of team heterogeneity can be experienced by collaborators as distance. Geography, time zone, discipline, and organizational factors such as role and project tenure are of particular interest. This diversity, when experienced as distance, provides challenges to the social fabric of teams, and calls for additional technological development to provide information sharing tools that are capable of recognizing and addressing these gaps without adding additional burden on the individual or team. We discuss the distances, information sharing challenges, and strategies to place the human at the center, with a focus on tool and technology simplification, personalization and consolidation.</t>
  </si>
  <si>
    <t>2017 IEEE 3rd International Conference on Collaboration and Internet Computing (CIC)</t>
  </si>
  <si>
    <t>Design Decision Documentation: A Literature Overview</t>
  </si>
  <si>
    <t>Zoya AlexeevaDiego Perez-PalacinRaffaela Mirandola</t>
  </si>
  <si>
    <t>http://link.springer.com/chapter/10.1007/978-3-319-48992-6_6</t>
  </si>
  <si>
    <t>Software Architecture</t>
  </si>
  <si>
    <t>BOM-based design knowledge representation and reasoning for collaborative product development</t>
  </si>
  <si>
    <t>Gongzhuang PengHuachao MaoHongwei WangHeming Zhang</t>
  </si>
  <si>
    <t>http://link.springer.com/article/10.1007/s11518-016-5306-4</t>
  </si>
  <si>
    <t>Journal of Systems Science and Systems Engineering</t>
  </si>
  <si>
    <t>Mapping knowledge sharing traits to business strategy in knowledge based organisation</t>
  </si>
  <si>
    <t>Mei-Tai ChuPremKumar KrishnaKumarRajiv Khosla</t>
  </si>
  <si>
    <t>http://link.springer.com/article/10.1007/s10845-012-0674-1</t>
  </si>
  <si>
    <t>BIM and Through-Life Information Management: A Systems Engineering Perspective</t>
  </si>
  <si>
    <t>http://link.springer.com/chapter/10.1007/978-3-030-00220-6_17</t>
  </si>
  <si>
    <t>Advances in Informatics and Computing in Civil and Construction Engineering</t>
  </si>
  <si>
    <t>Knowledge Management Research in the Construction Industry: a Review</t>
  </si>
  <si>
    <t>Dengke YuJay Yang</t>
  </si>
  <si>
    <t>http://link.springer.com/article/10.1007/s13132-016-0375-7</t>
  </si>
  <si>
    <t>Journal of the Knowledge Economy</t>
  </si>
  <si>
    <t>An overview of knowledge sharing in new product development</t>
  </si>
  <si>
    <t>James GaoAlain Bernard</t>
  </si>
  <si>
    <t>http://link.springer.com/article/10.1007/s00170-017-0140-5</t>
  </si>
  <si>
    <t>The interaction between knowledge management and technology transfer: a current literature review between 2013 and 2018</t>
  </si>
  <si>
    <t>Murillo Vetroni BarrosMariane Bigarelli FerreiraGuilherme Francisco do PradoCassiano Moro PiekarskiClaudia Tania Picinin</t>
  </si>
  <si>
    <t>http://link.springer.com/article/10.1007/s10961-020-09782-w</t>
  </si>
  <si>
    <t>The Journal of Technology Transfer</t>
  </si>
  <si>
    <t>The roles of psychological climate, information management capabilities, and IT support on knowledge-sharing: an MOA perspective</t>
  </si>
  <si>
    <t>William J KettingerYuan LiJoshua M DavisLynda Kettinger</t>
  </si>
  <si>
    <t>http://link.springer.com/article/10.1057/ejis.2013.25</t>
  </si>
  <si>
    <t>European Journal of Information Systems</t>
  </si>
  <si>
    <t>An Exploratory Study on the Use of Knowledge Management System and the Employeesâ€™ Perception on Organisational Knowledge Sharing and Reuse</t>
  </si>
  <si>
    <t>Angela Siew-Hoong LeeTong-Ming Lim</t>
  </si>
  <si>
    <t>http://link.springer.com/chapter/10.1007/978-3-662-45770-2_18</t>
  </si>
  <si>
    <t>Key Competencies in ICT and Informatics. Implications and Issues for Educational Professionals and Management</t>
  </si>
  <si>
    <t>A Knowledge-Based Intelligent System for Distributed and Collaborative Choreography</t>
  </si>
  <si>
    <t>Xinle DuHaoqin MaHongwei Wang</t>
  </si>
  <si>
    <t>http://link.springer.com/chapter/10.1007/978-3-319-65289-4_58</t>
  </si>
  <si>
    <t>Intelligent Robotics and Applications</t>
  </si>
  <si>
    <t>A survey of knowledge representation methods and applications in machining process planning</t>
  </si>
  <si>
    <t>Xiuling LiShusheng ZhangRui HuangBo HuangChanghong XuYajun Zhang</t>
  </si>
  <si>
    <t>http://link.springer.com/article/10.1007/s00170-018-2433-8</t>
  </si>
  <si>
    <t>The Mutual Relation Between Enterprise Resource Planning and Knowledge Management: A Review</t>
  </si>
  <si>
    <t>Ehsan SamieiJafar Habibi</t>
  </si>
  <si>
    <t>http://link.springer.com/article/10.1007/s40171-019-00229-2</t>
  </si>
  <si>
    <t>Global Journal of Flexible Systems Management</t>
  </si>
  <si>
    <t>A hybrid model of knowledge management for new service development</t>
  </si>
  <si>
    <t>August Tsai</t>
  </si>
  <si>
    <t>http://link.springer.com/article/10.1007/s11518-015-5280-2</t>
  </si>
  <si>
    <t>Knowledge Management for the Digital Transformation of Enterprises â€“ Literature Based Trend Analysis</t>
  </si>
  <si>
    <t>Marcus WolfChristian Erfurth</t>
  </si>
  <si>
    <t>http://link.springer.com/chapter/10.1007/978-3-030-22482-0_11</t>
  </si>
  <si>
    <t>Innovations for Community Services</t>
  </si>
  <si>
    <t>Motivation and Knowledge Sharing through Social Media within Danish Organizations</t>
  </si>
  <si>
    <t>Pia NielsenLiana Razmerita</t>
  </si>
  <si>
    <t>http://link.springer.com/chapter/10.1007/978-3-662-43459-8_13</t>
  </si>
  <si>
    <t>Creating Value for All Through IT</t>
  </si>
  <si>
    <t>Using â€œYamsâ€ for Enterprise Knowledge Sharing among Knowledge Workers from the Perspective of a Task Categorisation-Knowledge Sharing Systems Fit</t>
  </si>
  <si>
    <t>Tong-Ming LimAngela Siew-Hoong Lee</t>
  </si>
  <si>
    <t>http://link.springer.com/chapter/10.1007/978-3-662-45770-2_17</t>
  </si>
  <si>
    <t>Knowledge Based Decision Support Systems: A Survey on Technologies and Application Domains</t>
  </si>
  <si>
    <t>Shaofeng LiuPascale ZaratÃ©</t>
  </si>
  <si>
    <t>http://link.springer.com/chapter/10.1007/978-3-319-07179-4_7</t>
  </si>
  <si>
    <t>Group Decision and Negotiation. A Process-Oriented View</t>
  </si>
  <si>
    <t>Knowledge-Based Engineering</t>
  </si>
  <si>
    <t>Josip StjepandiÄ‡Wim J. C. VerhagenHarald LiesePablo Bermell-Garcia</t>
  </si>
  <si>
    <t>http://link.springer.com/chapter/10.1007/978-3-319-13776-6_10</t>
  </si>
  <si>
    <t>Knowledge Management Environment for Collaborative Design in Product Development</t>
  </si>
  <si>
    <t>Shuai Zhang</t>
  </si>
  <si>
    <t>http://link.springer.com/chapter/10.1007/978-3-030-29996-5_55</t>
  </si>
  <si>
    <t>Advances in Production Management Systems. Towards Smart Production Management Systems</t>
  </si>
  <si>
    <t>Cyber-Physical Systems for Knowledge and Expertise Sharing in Manufacturing Contexts: Towards a Model Enabling Design</t>
  </si>
  <si>
    <t>Sven HoffmannAparecido Fabiano Pinatti de CarvalhoDarwin AbeleMarcus SchweitzerPeter TolmieVolker Wulf</t>
  </si>
  <si>
    <t>http://link.springer.com/article/10.1007/s10606-019-09355-y</t>
  </si>
  <si>
    <t>Computer Supported Cooperative Work (CSCW)</t>
  </si>
  <si>
    <t>Do Social Network Services Successfully Support Knowledge Transfer in Organizations?</t>
  </si>
  <si>
    <t>Jong-Chang AhnSoon-Ki Jeong</t>
  </si>
  <si>
    <t>http://link.springer.com/chapter/10.1007/978-3-662-45071-0_10</t>
  </si>
  <si>
    <t>Multidisciplinary Social Networks Research</t>
  </si>
  <si>
    <t>Untangling knowledge creation and knowledge integration in enterprise wikis</t>
  </si>
  <si>
    <t>Roman BeckArun RaiKai FischbachMark Keil</t>
  </si>
  <si>
    <t>http://link.springer.com/article/10.1007/s11573-014-0760-2</t>
  </si>
  <si>
    <t>Journal of Business Economics</t>
  </si>
  <si>
    <t>State of the Art in the Contribution of an Ontology-Oriented Knowledge Base to the Development of a Collaborative Information System</t>
  </si>
  <si>
    <t>Meryam El MriniEl Hassan MegderMostafa El yassa</t>
  </si>
  <si>
    <t>http://link.springer.com/chapter/10.1007/978-3-030-11196-0_50</t>
  </si>
  <si>
    <t>Innovations in Smart Cities Applications Edition 2</t>
  </si>
  <si>
    <t>Towards Information Management Support in Test and Piloting of Complex Mechatronic Systems: An Industry Case Study</t>
  </si>
  <si>
    <t>Christian SalomonRudolf RamlerAlbert MayrhoferGerhard Sperrer</t>
  </si>
  <si>
    <t>http://link.springer.com/chapter/10.1007/978-3-319-58801-8_6</t>
  </si>
  <si>
    <t>Innovations in Enterprise Information Systems Management and Engineering</t>
  </si>
  <si>
    <t>Advances in Knowledge Management: An Overview</t>
  </si>
  <si>
    <t>Liana RazmeritaGloria Phillips-WrenLakhmi C. Jain</t>
  </si>
  <si>
    <t>http://link.springer.com/chapter/10.1007/978-3-662-47827-1_1</t>
  </si>
  <si>
    <t>Innovations in Knowledge Management</t>
  </si>
  <si>
    <t>Collaborative Knowledge Management Using Wiki Front-End Modules</t>
  </si>
  <si>
    <t>Catarina Marques-LucenaCarlos AgostinhoSotiris KoussourisJoÃ£o SarraipaRicardo Jardim-GonÃ§alves</t>
  </si>
  <si>
    <t>http://link.springer.com/chapter/10.1007/978-3-319-29133-8_4</t>
  </si>
  <si>
    <t>Enterprise Information Systems</t>
  </si>
  <si>
    <t>Collaborative Data Management</t>
  </si>
  <si>
    <t>Sven-Eric SchapkeJakob BeetzMarkus KÃ¶nigChristian KochAndrÃ© Borrmann</t>
  </si>
  <si>
    <t>http://link.springer.com/chapter/10.1007/978-3-319-92862-3_14</t>
  </si>
  <si>
    <t>Building Information Modeling</t>
  </si>
  <si>
    <t>Knowledge Sharing in Design Based on Product Lifecycle Management System</t>
  </si>
  <si>
    <t>Pierre-Emmanuel ArduinJulien Le DuigouMarie-HÃ©lÃ¨ne AbelBenoÃ®t Eynard</t>
  </si>
  <si>
    <t>http://link.springer.com/chapter/10.1007/978-81-322-2229-3_43</t>
  </si>
  <si>
    <t>ICoRDâ€™15 â€“ Research into Design Across Boundaries Volume 2</t>
  </si>
  <si>
    <t>Model of a Knowledge Management for System Integrator(s) of Cyber-Physical Production Systems (CPPS)</t>
  </si>
  <si>
    <t>Justyna Patalas-MaliszewskaNadine Schlueter</t>
  </si>
  <si>
    <t>http://link.springer.com/chapter/10.1007/978-3-030-18715-6_8</t>
  </si>
  <si>
    <t>Advances in Manufacturing II</t>
  </si>
  <si>
    <t>Data-informed inverse design by product usage information: a review, framework and outlook</t>
  </si>
  <si>
    <t>Liang HouRoger J. Jiao</t>
  </si>
  <si>
    <t>http://link.springer.com/article/10.1007/s10845-019-01463-2</t>
  </si>
  <si>
    <t>Collaborative traceability management: a multiple case study from the perspectives of organization, process, and culture</t>
  </si>
  <si>
    <t>Rebekka WohlrabEric KnaussJan-Philipp SteghÃ¶ferSalome MaroAnthony AnjorinPatrizio Pelliccione</t>
  </si>
  <si>
    <t>http://link.springer.com/article/10.1007/s00766-018-0306-1</t>
  </si>
  <si>
    <t>Requirements Engineering</t>
  </si>
  <si>
    <t>Integration of business process management and knowledge management: state of the art, current research and future prospects</t>
  </si>
  <si>
    <t>Wendelin SchmidEva-Maria Kern</t>
  </si>
  <si>
    <t>http://link.springer.com/article/10.1007/s11573-013-0683-3</t>
  </si>
  <si>
    <t>Matching Workflow Contexts for Collaborative New Product Development Task Knowledge Provisioning</t>
  </si>
  <si>
    <t>Tingyu LiuHuifen Wang</t>
  </si>
  <si>
    <t>http://link.springer.com/chapter/10.1007/978-3-319-10831-5_39</t>
  </si>
  <si>
    <t>Cooperative Design, Visualization, and Engineering</t>
  </si>
  <si>
    <t>A study on the collaborative management method of product design cycle knowledge</t>
  </si>
  <si>
    <t>Wen-qiang LiYan Li</t>
  </si>
  <si>
    <t>http://link.springer.com/article/10.1007/s11042-018-6024-3</t>
  </si>
  <si>
    <t>Multimedia Tools and Applications</t>
  </si>
  <si>
    <t>Methodology for the Implementation of Knowledge Management Systems 2.0</t>
  </si>
  <si>
    <t>Sergio Orenga-RoglÃ¡Ricardo Chalmeta</t>
  </si>
  <si>
    <t>http://link.springer.com/article/10.1007/s12599-017-0513-1</t>
  </si>
  <si>
    <t>Knowledge Discovery in Collaborative Design Projects</t>
  </si>
  <si>
    <t>Xinghang DaiNada MattaGuillaume Ducellier</t>
  </si>
  <si>
    <t>http://link.springer.com/chapter/10.1007/978-3-662-44739-0_15</t>
  </si>
  <si>
    <t>Knowledge Management and Enterprise Social Networking: Content Versus Collaboration</t>
  </si>
  <si>
    <t>Daniel E. Oâ€™Leary</t>
  </si>
  <si>
    <t>http://link.springer.com/chapter/10.1007/978-3-662-47827-1_3</t>
  </si>
  <si>
    <t>Knowledge as a Valuable Asset of Organizations: Taxonomy, Management and Implications</t>
  </si>
  <si>
    <t>Yasemin Sen</t>
  </si>
  <si>
    <t>http://link.springer.com/chapter/10.1007/978-3-030-13229-3_2</t>
  </si>
  <si>
    <t>Management Science</t>
  </si>
  <si>
    <t>Towards a Knowledge-Based Design Methodology for Managing the Complexity in the Integrated Product and Process Development of Electric Motors</t>
  </si>
  <si>
    <t>Andreas MayrAlexander MeyerEike SchÃ¤fferMichael MasuchJohannes von LindenfelsGero MÃ¶ssingerJÃ¶rg Franke</t>
  </si>
  <si>
    <t>http://link.springer.com/chapter/10.1007/978-3-030-03451-1_12</t>
  </si>
  <si>
    <t>Advances in Production Research</t>
  </si>
  <si>
    <t>Knowledge Versioning Dynamics during the Design Process in a Concurrent Engineering Environment</t>
  </si>
  <si>
    <t>Alaeddine Zouari</t>
  </si>
  <si>
    <t>http://link.springer.com/chapter/10.1007/978-3-319-17527-0_2</t>
  </si>
  <si>
    <t>Design and Modeling of Mechanical Systems - II</t>
  </si>
  <si>
    <t>Facilitating knowledge sharing and reuse in building and construction domain: an ontology-based approach</t>
  </si>
  <si>
    <t>Ruben CostaCelson LimaJoÃ£o SarraipaRicardo Jardim-GonÃ§alves</t>
  </si>
  <si>
    <t>http://link.springer.com/article/10.1007/s10845-013-0856-5</t>
  </si>
  <si>
    <t>A requirements engineering methodology for knowledge management solutions: integrating technical and social aspects</t>
  </si>
  <si>
    <t>Meira LevyIrit HadarItzhak Aviv</t>
  </si>
  <si>
    <t>http://link.springer.com/article/10.1007/s00766-018-0298-x</t>
  </si>
  <si>
    <t>Ontology-Based Design of Space Systems</t>
  </si>
  <si>
    <t>Christian HennigAlexander ViehlBenedikt KÃ¤mpgenHarald Eisenmann</t>
  </si>
  <si>
    <t>http://link.springer.com/chapter/10.1007/978-3-319-46547-0_29</t>
  </si>
  <si>
    <t>The Semantic Web â€“ ISWC 2016</t>
  </si>
  <si>
    <t>The application of common logic based formal ontologies to assembly knowledge sharing</t>
  </si>
  <si>
    <t>Muhammad ImranBob Young</t>
  </si>
  <si>
    <t>http://link.springer.com/article/10.1007/s10845-013-0768-4</t>
  </si>
  <si>
    <t>Semantic Data Integration: Tools and Architectures</t>
  </si>
  <si>
    <t>Richard MordinyiEstefania SerralFajar Juang Ekaputra</t>
  </si>
  <si>
    <t>http://link.springer.com/chapter/10.1007/978-3-319-41490-4_8</t>
  </si>
  <si>
    <t>Semantic Web Solutions in Engineering</t>
  </si>
  <si>
    <t>Marta SabouOlga KovalenkoFajar Juang EkaputraStefan Biffl</t>
  </si>
  <si>
    <t>http://link.springer.com/chapter/10.1007/978-3-319-41490-4_11</t>
  </si>
  <si>
    <t>Implementation Challenges of Annotated 3D Models in Collaborative Design Environments</t>
  </si>
  <si>
    <t>Jorge CambaManuel ConteroGustavo Salvador-Herranz</t>
  </si>
  <si>
    <t>http://link.springer.com/chapter/10.1007/978-3-319-10831-5_33</t>
  </si>
  <si>
    <t>Cloud manufacturing: challenges, recent advances, open research issues, and future trends</t>
  </si>
  <si>
    <t>Einollah Jafarnejad GhomiAmir Masoud RahmaniNooruldeen Nasih Qader</t>
  </si>
  <si>
    <t>http://link.springer.com/article/10.1007/s00170-019-03398-7</t>
  </si>
  <si>
    <t>A Knowledge-Based System for Collecting and Integrating Production Information</t>
  </si>
  <si>
    <t>Giulia BrunoEmiliano TrainiFranco Lombardi</t>
  </si>
  <si>
    <t>http://link.springer.com/chapter/10.1007/978-3-030-28464-0_15</t>
  </si>
  <si>
    <t>Collaborative Networks and Digital Transformation</t>
  </si>
  <si>
    <t>An ontology-based product design framework for manufacturability verification and knowledge reuse</t>
  </si>
  <si>
    <t>Zhi LiXiaowu ZhouW. M. WangGeorge HuangZonggui TianShaowei Huang</t>
  </si>
  <si>
    <t>http://link.springer.com/article/10.1007/s00170-018-2099-2</t>
  </si>
  <si>
    <t>Exploitation of a Semantic Platform to Store and Reuse PLM Knowledge</t>
  </si>
  <si>
    <t>Giulia BrunoDario AntonelliRoman KorfJoachim LentesNikolas Zimmermann</t>
  </si>
  <si>
    <t>http://link.springer.com/chapter/10.1007/978-3-662-44739-0_8</t>
  </si>
  <si>
    <t>Sustainable Enterprise Interoperability in Dynamic Collaborative Environments: A Knowledge Link Approach</t>
  </si>
  <si>
    <t>Artur FelicFelix HerrmannChristian HogrefeMichael KleinBirgitta KÃ¶nig-Ries</t>
  </si>
  <si>
    <t>http://link.springer.com/chapter/10.1007/978-3-319-27869-8_24</t>
  </si>
  <si>
    <t>Model-Driven Engineering and Software Development</t>
  </si>
  <si>
    <t>Knowledge Management in Organizations - A Bibliometric Analysis of Research Trends</t>
  </si>
  <si>
    <t>Peter KokolBojan Å½lahtiÄGrega Å½lahtiÄMilan ZormanVili Podgorelec</t>
  </si>
  <si>
    <t>http://link.springer.com/chapter/10.1007/978-3-319-21009-4_1</t>
  </si>
  <si>
    <t>Knowledge Management in Organizations</t>
  </si>
  <si>
    <t>Best Practice in Advanced Enterprise Knowledge Engineering</t>
  </si>
  <si>
    <t>Matteo SasgratellaAlberto Polzonetti</t>
  </si>
  <si>
    <t>http://link.springer.com/chapter/10.1007/978-3-319-73450-7_21</t>
  </si>
  <si>
    <t>Proceedings of the International Conference on Information Technology &amp; Systems (ICITS 2018)</t>
  </si>
  <si>
    <t>Semantic Web: State of the Art and Adoption in Corporations</t>
  </si>
  <si>
    <t>RenÃ© Peinl</t>
  </si>
  <si>
    <t>http://link.springer.com/article/10.1007/s13218-016-0425-0</t>
  </si>
  <si>
    <t>KI - KÃ¼nstliche Intelligenz</t>
  </si>
  <si>
    <t>Applications of BIM: A Brief Review and Future Outline</t>
  </si>
  <si>
    <t>Zahra PezeshkiSyed Ali Soleimani Ivari</t>
  </si>
  <si>
    <t>http://link.springer.com/article/10.1007/s11831-016-9204-1</t>
  </si>
  <si>
    <t>Archives of Computational Methods in Engineering</t>
  </si>
  <si>
    <t>Semantic-based knowledge categorization and organization for product design enterprises</t>
  </si>
  <si>
    <t>Xi-juan Liu åˆ˜æºªæ¶“Ying-lin Wang çŽ‹è‹±æž—</t>
  </si>
  <si>
    <t>http://link.springer.com/article/10.1007/s12204-015-1596-9</t>
  </si>
  <si>
    <t>Journal of Shanghai Jiaotong University (Science)</t>
  </si>
  <si>
    <t>Digital Tools to Support Knowledge Sharing and Cooperation in High-Investment Product-Services</t>
  </si>
  <si>
    <t>Susanna AromaaSimo-Pekka LeinoArcadio Reyes-LecuonaNikos FrangakisJonatan BerglundTim BoschGu van RhijnGÃ¶ran Granholm</t>
  </si>
  <si>
    <t>http://link.springer.com/chapter/10.1007/978-3-319-60474-9_22</t>
  </si>
  <si>
    <t>Advances in Ergonomics of Manufacturing: Managing the Enterprise of the Future</t>
  </si>
  <si>
    <t>BIM and PLM: Comparing and Learning from Changes to Professional Practice Across Sectors</t>
  </si>
  <si>
    <t>J. R. JuppM. Nepal</t>
  </si>
  <si>
    <t>http://link.springer.com/chapter/10.1007/978-3-662-45937-9_5</t>
  </si>
  <si>
    <t>Knowledge Sharing in Product Development Teams</t>
  </si>
  <si>
    <t>Eirin LodgaardKjersti Ã˜verbÃ¸ Schulte</t>
  </si>
  <si>
    <t>http://link.springer.com/chapter/10.1007/978-981-13-2375-1_54</t>
  </si>
  <si>
    <t>Advanced Manufacturing and Automation VIII</t>
  </si>
  <si>
    <t>Improvement of Multidisciplinary Integration in Design of Complex Systems by Implementing Knowledge-Based Engineering</t>
  </si>
  <si>
    <t>Chen ZhengMatthieu BricogneJulien Le DuigouPeter HehenbergerSandor VajnaBenoÃ®t Eynard</t>
  </si>
  <si>
    <t>http://link.springer.com/chapter/10.1007/978-3-319-54660-5_9</t>
  </si>
  <si>
    <t>Product Lifecycle Management for Digital Transformation of Industries</t>
  </si>
  <si>
    <t>Selected It Tools in Enterprise Knowledge Management Processes â€“ Overview and Efficiency Study</t>
  </si>
  <si>
    <t>Maciej PondelJolanta Pondel</t>
  </si>
  <si>
    <t>http://link.springer.com/chapter/10.1007/978-3-030-29904-0_2</t>
  </si>
  <si>
    <t>Artificial Intelligence for Knowledge Management</t>
  </si>
  <si>
    <t>Combining Knowledge Management and Business Process Management â€“ A Solution for Information Extraction from Business Process Models Focusing on BPM Challenges</t>
  </si>
  <si>
    <t>Katalin TernaiMÃ¡tyÃ¡s TÃ¶rÃ¶kKrisztiÃ¡n Varga</t>
  </si>
  <si>
    <t>http://link.springer.com/chapter/10.1007/978-3-319-10178-1_9</t>
  </si>
  <si>
    <t>Electronic Government and the Information Systems Perspective</t>
  </si>
  <si>
    <t>Assessing the Role of Knowledge Management in the New Product Development Process: An Empirical Study</t>
  </si>
  <si>
    <t>Romeo BandinelliElisa dâ€™AvolioMonica RossiSergio TerziRinaldo Rinaldi</t>
  </si>
  <si>
    <t>http://link.springer.com/chapter/10.1007/978-3-662-45937-9_39</t>
  </si>
  <si>
    <t>SEDIT: Semantic Digital Twin Based on Industrial IoT Data Management and Knowledge Graphs</t>
  </si>
  <si>
    <t>Juan Miguel GÃ³mez-BerbÃ­sAntonio de Amescua-Seco</t>
  </si>
  <si>
    <t>http://link.springer.com/chapter/10.1007/978-3-030-34989-9_14</t>
  </si>
  <si>
    <t>Technologies and Innovation</t>
  </si>
  <si>
    <t>Preparation of CAD model for collaborative design meetings: proposition of a CAD add-on</t>
  </si>
  <si>
    <t>Ahmad AL KHATIBDamien FlecheMorad MahdjoubJean-Bernard BluntzerJean-Claude Sagot</t>
  </si>
  <si>
    <t>http://link.springer.com/chapter/10.1007/978-3-319-45781-9_86</t>
  </si>
  <si>
    <t>The Unspoken Requirements - Eliciting Tacit Knowledge as Building Blocks for Knowledge Management Systems</t>
  </si>
  <si>
    <t>Sanath SukumaranKanchana Chandran</t>
  </si>
  <si>
    <t>http://link.springer.com/chapter/10.1007/978-3-319-21009-4_3</t>
  </si>
  <si>
    <t>Collaborative design process and product knowledge methodology for mechatronic systems</t>
  </si>
  <si>
    <t>Mcharek M., Hammadi M., Azib T., Larouci C., Choley J.-Y.</t>
  </si>
  <si>
    <t>Recent advances in design techniques promote the development of concurrent engineering to reduce the time and cost of the design cycle. This is particularly necessary for mechatronic design which involves several disciplines. But companies have to address challenges associated with collaboration and reuse. The mechatronic design evolves from the system level to the multiple-disciplinary level. This requires that system engineers and disciplinary engineers collaborate closely for an integrated and continuous product development process. However, the heterogeneity of tools used in system level and disciplinary level with the lack of a common knowledge basis creates a gap between them. Thus, the focus of this paper is to develop a knowledge management framework suitable for mechatronic concurrent design and capable to harmonize the overall design cycle. Our contribution lies in structuring knowledge at the system and disciplinary levels to ensure the traceability between them. Our methodology called Collaborative Design Process and Product Knowledge (CDPPK) is detailed with the associated meta-model. A demonstrator is also presented and applied successfully to a collaborative industrial scenario concerning the Electronic Throttle Body (ETB). © 2018 Elsevier B.V.</t>
  </si>
  <si>
    <t>DecDoc: A Tool for Documenting Design Decisions Collaboratively and Incrementally</t>
  </si>
  <si>
    <t>Hesse T.-M., Kuehlwein A., Roehm T.</t>
  </si>
  <si>
    <t>The outcome and quality of design decisions highly depend on the knowledge reflected during decision-making. Typically, making design decisions is not one singular action.Instead, developers discuss and cooperate during requirements engineering, design and implementation of a system to make and adapt design decisions. This decision-making process is influenced by different decision-making strategies, personal experiences, and biases. In consequence, decision-related knowledge emerges incrementally over time in an incomplete and heterogeneous way. This hinders the documentation of such knowledge in practice. First, most documentation tools capture decision-related knowledge within one particular development activity.However, they do not focus on the collaborative and shared documentation during multiple activities. Second, static documentation templates and formal rules are not suitable for capturing incomplete knowledge, as additional documentation effort is imposed for developers. Thus, text templates are not used or filled with generic contents. As a result, decision-related knowledge remains implicit and is not available to guide future decision-making. To address these issues, we have created the tool DecDoc based on our incremental documentation model. The tool enables developers to capture decision-related knowledge and collaborate on a comprehensive documentation of design decisions with relations to artifacts, such as requirement specifications, design diagrams, and code. This helps to improve the decision-making process for design decisions, as it helps to make explicit and reflect related knowledge during the process. In this paper, we present DecDoc with regard to requirements from the decision-making process.Then, we describe its application on design decisions in example projects. Finally, we discuss our insights from using the tool and highlight open challenges. © 2016 IEEE.</t>
  </si>
  <si>
    <t>Proceedings - 2016 1st International Workshop on Decision Making in Software ARCHitecture, MARCH 2016</t>
  </si>
  <si>
    <t>Academic Conferences Limited</t>
  </si>
  <si>
    <t>Introducing the collaborative learning modeling language (ColeML)</t>
  </si>
  <si>
    <t>Bundsgaard J.</t>
  </si>
  <si>
    <t>Various kinds of inquiry, scenario, and project based teaching and learning have been promoted by educational thinkers over the last 100 years, but they are by no means typical in mainstream classrooms: "[...] projects offer many attractive promises, but they are often difficult to implement" (Barron et al., 1998, p. 306; cf. Bundsgaard, 2005, p. 315ff.). At least five challenges can be identified (Barron et al., 1998; Bundsgaard, 2009, 2010; Gregersen &amp; Mikkelsen, 2007; Krajcik et al., 1998): Organizing collaboration, structuring workflows, integrating academic content, sharing products, and differentiating teaching. Technology can help respond to these challenges (Brush &amp; Saye, 2008; Bundsgaard, 2009, 2010; Ge, Planas, &amp; Er, 2010; Helic, Krottmaier, Maurer, &amp; Scerbakov, 2005; Daniel Schneider &amp; Synteta, 2005; D. Schneider, Synteta, &amp; Frété, 2002), but platforms are very expensive to build from the ground up. If these platforms are to find their way into everyday teaching and learning, they have to be easy and cheap to develop. Thus there is a need for easy to use application programming platforms. This paper argues that a visual modeling programming language would be an important part of such a platform. The Collaborative Learning Modeling Language (ColeML) makes it possible to articulate complex designs for learning visually and to activate these design models as interactive learning materials. ColeML is based on research in workflow and business process modeling. The traditional approach in this area, represented by, for example, the Workflow Management Coalition (Hollingsworth, 1995) and the very widespread standard Business Process Modeling and Notation (BPMN), has been criticized on the basis of research in knowledge work processes. Inspiration for ColeML is found in this research area, which calls for interactive process modeling: "An interactive process system should / - Enable modelling by end users,/ - Integrate support for ad-hoc and routine work, / - Dynamically customise functionality and interfaces, and / - Integrate learning and knowledge management in everyday work" (Jørgensen, 2004, p. iii) It should not only be expert process modelers who are able to model processes; knowledge workers should also be able to do so themselves while the model is in use. ColeML is developed according to Jørgensen's (2004) design principles: 1) The modeling language should be simple with a few basic concepts, 2) the language should make possible a visual graphic representation of the model, 3) elements of the model should be able to change status during the articulation, 4) the system should accept unfinished models, 5) models should be able to be built by integrating other models, and 6) it should be possible to build a systematically designed and searchable repository of models and templates (Jørgensen, 2004, pp. 27f., 32, 36). In addition to these design demands it should be possible to integrate software components that solve subtasks in the process, for example, interactive assistants (cf. Bundsgaard, 2005, 2009). In this paper the basics of ColeML are presented together with the logical architecture of a system based on ColeML.</t>
  </si>
  <si>
    <t>Proceedings of the European Conference on e-Learning, ECEL</t>
  </si>
  <si>
    <t xml:space="preserve"> Association for Computing Machinery, New York, NY, USA, 103â€“108</t>
  </si>
  <si>
    <t xml:space="preserve"> Implementing a BIM Collaborative Workflow In The UK Infrastructure Sector</t>
  </si>
  <si>
    <t>Haddy Jallow, Suresh Renukappa, Subashini Suresh, and Ahmed Alneyadi</t>
  </si>
  <si>
    <t xml:space="preserve"> In Proceedings of the 2019 3rd International Conference on Information System and Data Mining (ICISDM 2019)</t>
  </si>
  <si>
    <t>A3 Architecture Views â€“ A Project Management Tool?</t>
  </si>
  <si>
    <t>Boge, Tore; Falk, Kristin</t>
  </si>
  <si>
    <t>Abstract This paper explores the benefits of using A3 Architecture Overviews (A3AO) as a tool for project management and interdisciplinary knowledge sharing in a development project. The goal of the development project was to create an autonomous subsea inspection systems for the oil and gas industry. Sharing of implicit system knowledge early in the systems life cycle is a challenge, yet important for successful development of new technology. Through expert interviews and reverse architecting we made A3AO for two new system that were sequential steps into a fully autonomous solution. Through the research we applied these overviews in meetings with HSEQ, finance, senior management, and engineering. The immediate responses were positive, with comments like, ?now I understand what we are trying to achieve?, and ?Can I please include the A3AO in my document for the management?? Project personnel, with limited system knowledge, quickly got an enhanced understanding of the project goals by viewing the A3AO. We also experienced that senior management used the illustrative tool as a supplement to support a business case for the board of directors. Clients were happy to see models and schematics as a supplement to textural documents when being presented with new technology. Inclusion of industry terminology and support from management would enhance adoption of A3AO within the oil and gas industry. Overall, our research strongly supports the use of A3 Architectural Overviews as a project management tool when developing new complex systems.</t>
  </si>
  <si>
    <t>Product</t>
  </si>
  <si>
    <t>Product Models in Mechatronic Design: Literature Analysis on the Interdisciplinary Character of Product Models</t>
  </si>
  <si>
    <t>D. Weidmann; M. Isemann; P. Kandlbinder; C. Hollauer; N. Kattner; L. Becerril; U. Lindemann</t>
  </si>
  <si>
    <t>Mechatronic engineering is characterized by interaction of the three disciplines mechanical, electrical and software engineering. The ongoing shift in mechatronics towards a growing importance of information technology leads to increasing discipline interfaces and increasing product complexity. Here, product models are an important artefact to face these challenges and to coordinate the interdisciplinary development of mechatronic products. This contribution analyses product models in mechatronic design with special focus on their interdisciplinary character. The study and its results are based on a literature analysis. A selected collection of 55 industryrelevant product models are analyzed and categorized according to previously defined criteria. Statistical analyses of this data set are conducted to gain interesting insights about the state of the art of product models in mechatronics. First findings show a distinct overlapping in models between disciplines in certain areas. The models of different disciplines are compared among each other and analyzed according to the categorization criteria. In future research this data base and the findings are used to develop a method to systematically identify companies' currently used models and adapt their model portfolio regarding their future processes and products.</t>
  </si>
  <si>
    <t>2017 Portland International Conference on Management of Engineering and Technology (PICMET)</t>
  </si>
  <si>
    <t>New method for intellectual content driven generic product model generation</t>
  </si>
  <si>
    <t>L. HorvÃ¡th; I. J. Rudas</t>
  </si>
  <si>
    <t>Strong demand for definition of multidisciplinary products in virtual engineering environments enforced development of product models towards higher level of abstraction in product lifecycle management (PLM) systems. In order to achieve this, the requirement, functional, logical, and physical (RFLP) structure was included in leading industrial product models. Modeling of product in RFLP structure extended product related problem solving by systems engineering (SE) methodology. This change was grounded by the application of active knowledge (AK) features in feature driven product models. Modeling by AK features established knowledge control at the generation of product component and structure (PCS) features. In this changed scenario, new challenge is development of knowledge driven procedures for the generation of RFLP structure elements. Current leading PLM systems provide dialogues for RFLP element definition and means for including procedures and knowledge for the generation of these elements. Knowledge is product, company, project, and engineer specific and constitutes intellectual property (IP) at companies. Consequently, it should be defined at application environment. The Laboratory of Intelligent Engineering Systems (LIES) joined to the research in abstraction concepts and RFLP element generation methods and widely published the results. This paper introduces a new method for the knowledge communication between human definition and generation of R, F, L, and P elements. This method is based on an abstraction concept which was developed and published at the LIES. It applies the new initiative, behavior, context, and action (IBCA) structure in order to realize a new abstraction which allows for development of knowledge representation of procedures for RFLP element generation. IBCA structure elements and their connections fill the gap between engineer requirement and associated knowledge definition and elements of RFLP structure.</t>
  </si>
  <si>
    <t>2014 IEEE International Conference on Systems, Man, and Cybernetics (SMC)</t>
  </si>
  <si>
    <t>New method for enhanced driving of entity generation in RFLP structured product model</t>
  </si>
  <si>
    <t>L. HorvÃ¡th</t>
  </si>
  <si>
    <t>Recent challenge in industrial engineering is effective management and communication of product and related information in a consistent system which effectively supports response to changed requirements and propagation of changes throughout extensive engineering structure presentations. At the same time, multidisciplinary products demanded extension of the conventional physical level modeling in the direction of higher abstraction during the past decade. The Laboratory of Intelligent Engineering Systems at the Ã“buda University joined to these efforts and developed methods which are promising at definition and representation of organized driving knowledge for generation of elements, components, and features in requirements, functional, logical, and physical (RFLP) structured generic model of arbitrary engineering structure. This paper introduces new methods, as well as structures and representations to establish driving chains which provide new capabilities for connection of company intelligent property entities with generation processes of elements, components, and features using the new driving content structures.</t>
  </si>
  <si>
    <t>2017 12th IEEE Conference on Industrial Electronics and Applications (ICIEA)</t>
  </si>
  <si>
    <t>A modularized generic product model in support of product family modeling in One-of-a-Kind Production</t>
  </si>
  <si>
    <t>F. Zeng; B. Li; P. Zheng; S. S. Q. Xie</t>
  </si>
  <si>
    <t>In One-of-a-Kind Production (OKP), a large number of customised product designs and CAD models are produced in order to satisfy a wide variety of customer requirements (CRs). This situation inevitably results in data redundancy when representing product families. Aiming to solve this issue, in this paper, a structured product model, the modularized generic product model (MGPM), is proposed to reduce data redundancy in OKP product family modeling. A function mapping method is proposed to assign functions/sub-functions to their corresponding items in the MGPM which is capable of supporting the conceptual design stage in New Product Development (NPD). Besides, functions allocated to CAD models form the indexes for these models, which improve the efficiency of case retrieval. Finally, to demonstrate the proposed product modeling approach, a case study is carried out on fruit chute products.</t>
  </si>
  <si>
    <t>2014 IEEE International Conference on Mechatronics and Automation</t>
  </si>
  <si>
    <t>Developing the Requirements of a PLM/ALM Integration: An Industrial Case Study</t>
  </si>
  <si>
    <t>Deuter A., Otte A., Ebert M., Possel-Dölken F.</t>
  </si>
  <si>
    <t>The digitization of the industry requires smart products and services. Smart products are mechatronic products with an increasing amount of software. To get high quality smart products to the market quickly, manufacturers need to reshape their product lifecycle processes. They need to apply system engineering-based methods to enable smooth cross-domain developments with a special focus on the software domain. One significant challenge faced by manufacturers is the harmonization of product lifecycle management (PLM), which addresses the hardware lifecycle, with application lifecycle management (ALM), which addresses the software lifecycle. To support manufacturers in this challenging activity, this paper demonstrates a proven process for developing use cases and requirements associated with a PLM/ALM integration. This process has been elicited during an industrial case study in a manufacturing company. This paper explains this process in detail. A generally applicable approach for developing the requirements of a PLM/ALM integration is extracted by removing the company-specific factors. © 2018 The Authors Published by Elsevier B.V.</t>
  </si>
  <si>
    <t>An approach to conceptual and embodiment design within a new product development lifecycle framework</t>
  </si>
  <si>
    <t>Vila C., Albiñana J.C.</t>
  </si>
  <si>
    <t>The design of new innovative products is the result of an accurate and precise management of knowledge sources all over its life cycle, such as technology, market, competitors and suppliers. The work contributes with a framework that shows how the knowledge sources influence in the state-of-the-art and market needs so that they become opportunities for innovating products addressing the whole product life cycle. It provides a systematic path from the early generation of ideas to the production of a new product proposal. Through a deep analysis of previous research works of new product innovation life cycle development frameworks and linking it with knowledge management, strategic planning and scorecards, we came out with a structured contribution. The result considers the concurrent activities and its relationships all the way through the product life cycle that can help in creativity and innovation, combined with a process management proposal. Managing the sources of knowledge in highly dynamic markets and technologies is one of the major difficulties involved in innovative products design and development. The emerging knowledge from external sources is confronted with organisation internal knowledge and experience in order to achieve the first product correct. © 2015 Informa UK Limited, trading as Taylor &amp; Francis Group.</t>
  </si>
  <si>
    <t>International Journal of Production Research</t>
  </si>
  <si>
    <t>The Design Society</t>
  </si>
  <si>
    <t>Product lifecycle management - How to adapt PLM to support changing product development processes in industry?</t>
  </si>
  <si>
    <t>Bitzer M., Vielhaber M., Kaspar J.</t>
  </si>
  <si>
    <t>Product development as a collaborative process which requires the contribution of multiple engineering disciplines within a design department and cross the enterprise network. In industrial practice, more and more companies are facing the need of a transformation from a pure part or component manufacturer to a system provider. At the same time products - parts, components and systems - are shifting from pure mechanical design to a systems design, including electric/electronic and software. Together with trends mainly known as Internet of Things, Industrial Internet or Industry 4.0 the industrial market requires a higher level of interoperability of designed products to be addressed by the product development process. Product Lifecycle Management (PLM), a concept to manage product-related engineering data cross all phases of the product lifecycle, needs to adapt to be able to support these various emerging facets of the product development process. This paper will discuss from an industry perspective what can be leveraged from two other well-known concepts and approaches to support the evolution of PLM: Firstly, Systems Engineering as a concept to support complex product design cross engineering disciplines; and secondly Technology Management as a concept to support product innovation. Both concepts are well-established from a research point of view, but often implemented isolated within industrial companies. Implementing both concepts in companies not only as methods, but also in terms of processes and respective organization, can provide a big potential to cross-benefit PLM. PLM as a combination of processes, methods, tools and respective organizations is focusing on the ability to manage product information and provides a defined set of capabilities to a company. At the same time these capabilities can be the prerequisites for a company to establish concepts in product design or innovation management. The paper, as part of a series of research work, will elaborate on the challenges product development is currently facing, formulate requirements to PLM emerging therefrom, and propose an approach for evolving PLM developed based on an industrial client example.</t>
  </si>
  <si>
    <t>Proceedings of NordDesign, NordDesign 2016</t>
  </si>
  <si>
    <t>Product development in collaborative networks - An expert view on current challenges and future trends</t>
  </si>
  <si>
    <t>Wang W.M., Lünnemann P., Neumeyer S., Hayka H., Stark R.</t>
  </si>
  <si>
    <t>Cross-enterprise collaboration in product development has become a common practice in industry. Companies increasingly depend on collaborations with networks of partners from different tiers of value creation, various geographic locations and even from outside of their own sector. Moreover, there is a growing tendency to involve parties from later stages of the product’s lifecycle in the product development phase. To face the challenges of the increasing complexity of collaborative product development a holistic approach of Product Lifecycle Management (PLM) has evolved. Although methods, processes and ITsystems of PLM proved to be beneficial in supporting the internal collaboration of industrial companies, they seem to have only little effect in the context of crosscompany collaboration. Reasons and solution approaches for that were evaluated in an expert study with 40 experts from industry and academia. Results from that study and practical implications are presented in this paper. © IFIP International Federation for Information Processing 2016.</t>
  </si>
  <si>
    <t>Managing the embedded systems development process with product lifecycle management</t>
  </si>
  <si>
    <t>Fourgeau E., Gomez E., Hagege M.</t>
  </si>
  <si>
    <t>In industries like Transportation, Aerospace and Defense or High-Tech, the effective development of complex systems implies mastering multiple disciplines and processes: project, people and data governance processes, requirements based and model based system engineering approaches, System Architecture Design with trade-off analysis, cross-disciplinary detailed design, integration, test, validation and verification methods. These processes are interrelated; managing complexity calls for tight collaboration between development stakeholders and demand very high data consistency between system compositional elements, at all levels. Organizations face significant challenges to maintaining coherency, consistency and relevance of this information across domains as well as capitalizing on it from one complex project to another; Failure to do so though is often resulting in costly reworks, product recalls, worse: attractiveness and competitiveness drops and jeopardized growth. In today’s highly competitive, fast changing and demanding markets, saving investment time, resources and money for the creation of higher market appeal products is vital. This presentation will outline a vision for an open and integrated System Engineering platform, that leverages the richness and efficiency of online communities, the effective composition and reuse of multidisciplinarily assets and the value of virtual user experiences, to facilitate new smart E/E systems development. Architecture of Systems is therefore just a unified and homogenous framework that allows to see all these different architectural traditions as instances of a same and unique “abstract” discipline. This system-oriented discipline clearly emerges nowadays from the convergence that one can presently observe at the level of the scientific and methodological foundations of many architectural practices such as: Enterprise Architecture that allows to design integrated enterprise information systems, Software Architecture which is at the basis of all software design processes, Systems Architecture that is key for designing efficiently complex industrial systems, resulting from software-hardware integration, Organization and Project Architecture which underlies agile development methods. Architecture of Systems is therefore just a unified and homogenous framework that allows seeing all these different architectural traditions as instances of a same and unique “abstract” discipline, which underlies agile development methods. © Springer International Publishing Switzerland 2016.</t>
  </si>
  <si>
    <t>Advances in Intelligent Systems and Computing</t>
  </si>
  <si>
    <t>Systems engineering in product definition</t>
  </si>
  <si>
    <t>Horváth L., Rudas I.J.</t>
  </si>
  <si>
    <t>Product definition in virtual environment is done in the course of engineer and built in knowledge controlled generation of entities for lifecycle integrated model of product. Two recently emerged development directions in this area are company intelligent property (IP) controlled generic product model and unified abstraction based product concept model of multidisciplinary products. These two directions were mixed in the requirement, functions, logical, and physical (RFLP) structure of product model. RFLP structure facilitates product modeling using some methods from systems engineering (SE). The Laboratory of Intelligent Engineering Systems (LIES) at Óbuda University recognized the importance of the above developments and joined to research in relevant issues. Initial results at LIES in abstraction at product definition were developed into method for request driven behavior centered generation of RFLP structure elements. In this paper, citation of preliminary results is followed by introduction of the Multilevel Abstraction Based Self Adaptive Definition (MAAD) method and its role in driving RFLP structure elements. Following this, request engineering (RE) and systems engineering (SE) characteristics are discussed on the levels of MAAD structure. Finally, human influence on the requirements level of MAAD structure and connections of MAAD structure with its virtual-physical environment are discussed. © 2015 IEEE.</t>
  </si>
  <si>
    <t>SAMI 2015 - IEEE 13th International Symposium on Applied Machine Intelligence and Informatics, Proceedings</t>
  </si>
  <si>
    <t>Model based enterprise modeling for testing plm interoperability in dynamic manufacturing network</t>
  </si>
  <si>
    <t>Figay N., Ghodous P., Shariat B., Exposito E., Tchoffa D., Kermad L., Dafaoui E.M., Vosgien T.</t>
  </si>
  <si>
    <t>When willing to prepare and to build operational Product Life cycle Management interoperability within a Dynamic Manufacturing Network (DMN) in a mature digital business ecosystem such as Aeronautic, Space and Defense, the approaches proposed by the Enterprise Application Interoperability are insufficient when willing to address the existing interoperability brakes Some of these brakes have been addressed in project such as IMAGINE and SIP@ SystemX, allowing to experiment innovative way of using standards based enterprise modeling and also to identify some additional gaps for applying model base enterprise modeling to PLM interoperability within a DMN. After defining the business and the scientific contexts, the paper describes this new approach which consists in federating the usage of several PLM, Business, Information and ICT standard through the usage of an enterprise modeling standardized language, ArchiMate, and associated modeling tool Archi created using ArchiMate as an EMF DSL. The defined methodology is based on producing a set of DMN blueprints and associated templates. Then, through model to model transformation, other more detailed models using more specialized languages are created and used for software component generation and deployment enterprise hub platform based on standards. Using the methodology, the associated framework and the developed resulting from our research activity, we are now able to prepare and build interoperability within a DMN. Ability of preserving investment performed with the legacy and reducing risks associated to future evolution was demonstrated through IMAGINE Aeronautic Lab experimentation within SIP. Such experimentation also highlighted some issues related to model based engineering in such a context, and allowed identifying needs for new extensions of the federative PLM interoperability framework for Collaborative Networked Product Development initiated during the ATHENA project. It will be addressed in future work. © IFIP International Federation for Information Processing 2015.</t>
  </si>
  <si>
    <t>Lecture Notes in Business Information Processing</t>
  </si>
  <si>
    <t>Product Lifecycle Management Challenges of CPPS</t>
  </si>
  <si>
    <t>Detlef Gerhard</t>
  </si>
  <si>
    <t>http://link.springer.com/chapter/10.1007/978-3-319-56345-9_4</t>
  </si>
  <si>
    <t>Integration of Systems Engineering Approach in Product-Lifecycle-Management by Means of a Mechatronic System</t>
  </si>
  <si>
    <t>Vahid SalehiLukas BursegKristin PaetzoldAbdo ChahinJihad TahaThomas Rieger</t>
  </si>
  <si>
    <t>http://link.springer.com/chapter/10.1007/978-3-319-49103-5_18</t>
  </si>
  <si>
    <t>Implementation of Systems Engineering Model into Product Lifecycle Management Platform</t>
  </si>
  <si>
    <t>Shuning LiHazim El-MounayriWeijie ZhangBill SchindelJason Sherey</t>
  </si>
  <si>
    <t>http://link.springer.com/chapter/10.1007/978-3-319-33111-9_54</t>
  </si>
  <si>
    <t>Product Lifecycle Management in the Era of Internet of Things</t>
  </si>
  <si>
    <t>Digital Twins for Cyber-Physical Systems Security: State of the Art and Outlook</t>
  </si>
  <si>
    <t>Matthias EckhartAndreas Ekelhart</t>
  </si>
  <si>
    <t>http://link.springer.com/chapter/10.1007/978-3-030-25312-7_14</t>
  </si>
  <si>
    <t>Big Data in product lifecycle management</t>
  </si>
  <si>
    <t>Jingran LiFei TaoYing ChengLiangjin Zhao</t>
  </si>
  <si>
    <t>http://link.springer.com/article/10.1007/s00170-015-7151-x</t>
  </si>
  <si>
    <t>A Novel Approach to Product Lifecycle Management and Engineering Using Behavioural Models for the Conceptual Design Phase</t>
  </si>
  <si>
    <t>Stephen PetersClÃ©ment FortinGrant McSorley</t>
  </si>
  <si>
    <t>http://link.springer.com/chapter/10.1007/978-3-030-42250-9_15</t>
  </si>
  <si>
    <t>Product Lifecycle Management in the Digital Twin Era</t>
  </si>
  <si>
    <t>Product Lifecycle Management</t>
  </si>
  <si>
    <t>Lutz LÃ¤mmerMirko Theiss</t>
  </si>
  <si>
    <t>http://link.springer.com/chapter/10.1007/978-3-319-13776-6_16</t>
  </si>
  <si>
    <t>Sharing design definitions across product life cycles</t>
  </si>
  <si>
    <t>Amar Kumar BeheraAlison McKayChristopher F. EarlHau Hing ChauMark A. RobinsonAlan de PenningtonDavid C. Hogg</t>
  </si>
  <si>
    <t>http://link.springer.com/article/10.1007/s00163-018-00306-0</t>
  </si>
  <si>
    <t>Development of a Framework to Support Virtual Review Within Complex-Product Lifecycle Management</t>
  </si>
  <si>
    <t>Giorgio BernabeiAngelo CoralloRoberto LombardoSimone MaciValerio GalliDanilo CannolettaAntonio Notaro</t>
  </si>
  <si>
    <t>http://link.springer.com/chapter/10.1007/978-3-319-22888-4_33</t>
  </si>
  <si>
    <t>Augmented and Virtual Reality</t>
  </si>
  <si>
    <t>Towards Knowledge Driven Adaptive Product Representations</t>
  </si>
  <si>
    <t>LÃ¡szlÃ³ HorvÃ¡th</t>
  </si>
  <si>
    <t>http://link.springer.com/chapter/10.1007/978-3-319-05945-7_13</t>
  </si>
  <si>
    <t>Advances in Soft Computing, Intelligent Robotics and Control</t>
  </si>
  <si>
    <t>Synchronous communication in PLM environments using annotated CAD models</t>
  </si>
  <si>
    <t>Jorge D. CambaManuel ConteroGustavo Salvador-HerranzRaquel Plumed</t>
  </si>
  <si>
    <t>http://link.springer.com/article/10.1007/s11518-016-5305-5</t>
  </si>
  <si>
    <t>Meta-Model of PLM for Design of Systems of Systems</t>
  </si>
  <si>
    <t>Peter HehenbergerMatthieu BricogneJulien Le DuigouBenoit Eynard</t>
  </si>
  <si>
    <t>http://link.springer.com/chapter/10.1007/978-3-319-33111-9_28</t>
  </si>
  <si>
    <t>Managing and supporting product life cycle through engineering change management for a complex product</t>
  </si>
  <si>
    <t>Eswaran SubrahmanianChristopher LeeHelen Granger</t>
  </si>
  <si>
    <t>http://link.springer.com/article/10.1007/s00163-015-0192-1</t>
  </si>
  <si>
    <t>Open questions on Product Lifecycle Management (PLM) with CAD /CAE integration</t>
  </si>
  <si>
    <t>Vladi NosenzoStefano TornincasaElvio BonisoliMarco Brino</t>
  </si>
  <si>
    <t>http://link.springer.com/article/10.1007/s12008-013-0184-1</t>
  </si>
  <si>
    <t>Product Lifecycle Management Maturity Models in Industry 4.0</t>
  </si>
  <si>
    <t>KÃ¡ssio Cabral Pereira dos SantosEduardo de Freitas Rocha LouresOsÃ­ris Canciglieri JuniorEduardo Alves Portela Santos</t>
  </si>
  <si>
    <t>http://link.springer.com/chapter/10.1007/978-3-030-01614-2_60</t>
  </si>
  <si>
    <t>Cloud Based Meta Data Driven Product Model</t>
  </si>
  <si>
    <t>Arun Kumar SinghB. GurumoorthyLatha Christie</t>
  </si>
  <si>
    <t>http://link.springer.com/chapter/10.1007/978-3-319-54660-5_32</t>
  </si>
  <si>
    <t>A benchmarking framework for product lifecycle management (PLM) maturity models</t>
  </si>
  <si>
    <t>Enrico VezzettiMaria Grazia ViolanteFederica Marcolin</t>
  </si>
  <si>
    <t>http://link.springer.com/article/10.1007/s00170-013-5529-1</t>
  </si>
  <si>
    <t>Identifying PLM Themes, Trends and Clusters Through Ten Years of Scientific Publications</t>
  </si>
  <si>
    <t>Felix NyffeneggerLouis RivestChristian Braesch</t>
  </si>
  <si>
    <t>http://link.springer.com/chapter/10.1007/978-3-319-54660-5_52</t>
  </si>
  <si>
    <t>Scientometric Study of Product Lifecycle Management International Conferences: A Decade Overview</t>
  </si>
  <si>
    <t>Saurav BhattFen Hsuan TsengNicolas MaranzanaFrÃ©dÃ©ric Segonds</t>
  </si>
  <si>
    <t>http://link.springer.com/chapter/10.1007/978-3-319-33111-9_61</t>
  </si>
  <si>
    <t>Intelligent Information Technologies to Enable Next Generation PLM</t>
  </si>
  <si>
    <t>Rainer StarkThomas DamerauHaygazun HaykaSebastian NeumeyerRobert Woll</t>
  </si>
  <si>
    <t>http://link.springer.com/chapter/10.1007/978-3-662-45937-9_48</t>
  </si>
  <si>
    <t>PLM Usage Behavior and Technology Adaptation</t>
  </si>
  <si>
    <t>Chuan-Chun WuChin-Fu HoWei-Hsi HungKao-Hui Kung</t>
  </si>
  <si>
    <t>http://link.springer.com/chapter/10.1007/978-3-662-45071-0_7</t>
  </si>
  <si>
    <t>Similar Concepts, Distinct Solutions, Common Problems: Learning from PLM and BIM Deployment</t>
  </si>
  <si>
    <t>J. R. JuppVishal Singh</t>
  </si>
  <si>
    <t>http://link.springer.com/chapter/10.1007/978-3-662-45937-9_4</t>
  </si>
  <si>
    <t>Towards an Enhancement of Relationships Browsing in Mature PLM Systems</t>
  </si>
  <si>
    <t>Marianne AllanicThierry BrialAlexandre DuruptMarc JoliotPhilippe BoutinaudBenoit Eynard</t>
  </si>
  <si>
    <t>http://link.springer.com/chapter/10.1007/978-3-662-45937-9_34</t>
  </si>
  <si>
    <t>An application framework of digital twin and its case study</t>
  </si>
  <si>
    <t>Yu ZhengSen YangHuanchong Cheng</t>
  </si>
  <si>
    <t>http://link.springer.com/article/10.1007/s12652-018-0911-3</t>
  </si>
  <si>
    <t>Journal of Ambient Intelligence and Humanized Computing</t>
  </si>
  <si>
    <t>Product models in embodiment design: an investigation of challenges and opportunities</t>
  </si>
  <si>
    <t>Sven MatthiesenPatric GraubergerFrank BremerKonstantin Nowoseltschenko</t>
  </si>
  <si>
    <t>http://link.springer.com/article/10.1007/s42452-019-1115-y</t>
  </si>
  <si>
    <t>John Stark</t>
  </si>
  <si>
    <t>Product Lifecycle Visualization</t>
  </si>
  <si>
    <t>Alfred KatzenbachSebastian HandschuhRudolf DotzauerArnulf FrÃ¶hlich</t>
  </si>
  <si>
    <t>http://link.springer.com/chapter/10.1007/978-3-319-13776-6_11</t>
  </si>
  <si>
    <t>Product Data Management â€“ Defining the Used Terms</t>
  </si>
  <si>
    <t>Merja HuhtalaMika LohtanderJuha Varis</t>
  </si>
  <si>
    <t>http://link.springer.com/chapter/10.1007/978-3-662-45937-9_38</t>
  </si>
  <si>
    <t>PLM 4.0 â€“ Recalibrating Product Development and Management for the Era of Internet of Everything (IoE)</t>
  </si>
  <si>
    <t>Julius GolovatchevProdip ChatterjeeFlorian KrausRoger SchÃ¼ssl</t>
  </si>
  <si>
    <t>http://link.springer.com/chapter/10.1007/978-3-319-72905-3_8</t>
  </si>
  <si>
    <t>Product Lifecycle Management and the Industry of the Future</t>
  </si>
  <si>
    <t>Lean Product Development and the Role of PLM</t>
  </si>
  <si>
    <t>Monica RossiLaura CattaneoJulien Le DuigouStÃ©phane Fugier-GarrelSergio TerziBenoÃ®t Eynard</t>
  </si>
  <si>
    <t>http://link.springer.com/chapter/10.1007/978-3-319-54660-5_17</t>
  </si>
  <si>
    <t>The Benefits and Impact of Digital Twins in Product Development Phase of PLM</t>
  </si>
  <si>
    <t>Ilkka DonoghueLea HannolaJorma PapinniemiAki Mikkola</t>
  </si>
  <si>
    <t>http://link.springer.com/chapter/10.1007/978-3-030-01614-2_40</t>
  </si>
  <si>
    <t>Towards Cloud Based Collaborative Design â€“ Analysis in Digital PLM Environment</t>
  </si>
  <si>
    <t>Siddharth SharmaFrÃ©dÃ©ric SegondsNicolas MaranzanaDamien ChassetVincent Frerebeau</t>
  </si>
  <si>
    <t>http://link.springer.com/chapter/10.1007/978-3-030-01614-2_24</t>
  </si>
  <si>
    <t>A Federated Enterprise Architecture and MBSE Modeling Framework for Integrating Design Automation into a Global PLM Approach</t>
  </si>
  <si>
    <t>Thomas VosgienEugen RiggerMartin SchwarzKristina Shea</t>
  </si>
  <si>
    <t>http://link.springer.com/chapter/10.1007/978-3-319-72905-3_4</t>
  </si>
  <si>
    <t>Towards 3D Visualization Metaphors for Better PLM Perception</t>
  </si>
  <si>
    <t>FrÃ©dÃ©ric NoÃ«lDov Dori</t>
  </si>
  <si>
    <t>http://link.springer.com/chapter/10.1007/978-3-319-33111-9_42</t>
  </si>
  <si>
    <t>PLM System Support for Collaborative Development of Wearable Meta-Products Using SBCE</t>
  </si>
  <si>
    <t>Mohammed Taha Elhariri EssamlaliAicha SekhariAbdelaziz Bouras</t>
  </si>
  <si>
    <t>http://link.springer.com/chapter/10.1007/978-3-319-33111-9_4</t>
  </si>
  <si>
    <t>PLM and early stages collaboration in interactive design, a case study in the glass industry</t>
  </si>
  <si>
    <t>FrÃ©dÃ©ric SegondsGuillaume CohenPhilippe VÃ©ronJosquin PeycerÃ©</t>
  </si>
  <si>
    <t>http://link.springer.com/article/10.1007/s12008-014-0217-4</t>
  </si>
  <si>
    <t>Digital Transformation at thyssenkrupp: Challenges, Strategies and Examples</t>
  </si>
  <si>
    <t>Reinhold Achatz</t>
  </si>
  <si>
    <t>http://link.springer.com/chapter/10.1007/978-3-319-59536-8_1</t>
  </si>
  <si>
    <t>Management of Visual Clutter in Annotated 3D CAD Models: A Comparative Study</t>
  </si>
  <si>
    <t>Jorge CambaManuel ConteroMichael Johnson</t>
  </si>
  <si>
    <t>http://link.springer.com/chapter/10.1007/978-3-319-07626-3_37</t>
  </si>
  <si>
    <t>Design, User Experience, and Usability. User Experience Design for Diverse Interaction Platforms and Environments</t>
  </si>
  <si>
    <t>Examples of PDM Implementation</t>
  </si>
  <si>
    <t>http://link.springer.com/chapter/10.1007/978-3-030-16134-7_20</t>
  </si>
  <si>
    <t>Product Lifecycle Management (Volume 4): The Case Studies</t>
  </si>
  <si>
    <t>The Challenges of Adopting PLM Tools Involving Diversified Technologies in the Automotive Supply Chain</t>
  </si>
  <si>
    <t>Joseph P. ZammitJames GaoRichard Evans</t>
  </si>
  <si>
    <t>http://link.springer.com/chapter/10.1007/978-3-319-72905-3_6</t>
  </si>
  <si>
    <t>A Study Analysing Individual Perceptions of PLM Benefits</t>
  </si>
  <si>
    <t>Shikha SinghSubhas Chandra Misra</t>
  </si>
  <si>
    <t>http://link.springer.com/chapter/10.1007/978-3-030-16134-7_9</t>
  </si>
  <si>
    <t>Significance of Cloud PLM in Industry 4.0</t>
  </si>
  <si>
    <t>http://link.springer.com/chapter/10.1007/978-3-030-16134-7_19</t>
  </si>
  <si>
    <t>Fostering the Link from PLM to ERP via BIM</t>
  </si>
  <si>
    <t>Dominik Holzer</t>
  </si>
  <si>
    <t>http://link.springer.com/chapter/10.1007/978-3-662-45937-9_8</t>
  </si>
  <si>
    <t>Twenty Years of PLM â€“ the Good, the Bad and the Ugly</t>
  </si>
  <si>
    <t>Urs MeierFlorian FischliAnita SohrweideFelix Nyffenegger</t>
  </si>
  <si>
    <t>http://link.springer.com/chapter/10.1007/978-3-319-72905-3_7</t>
  </si>
  <si>
    <t>Set Based PLM Implementation, a Modular Approach to PLM Process Knowledge, Management and Automation</t>
  </si>
  <si>
    <t>Bas Koomen</t>
  </si>
  <si>
    <t>http://link.springer.com/chapter/10.1007/978-3-319-72905-3_1</t>
  </si>
  <si>
    <t>PLM at GROUPE PSA</t>
  </si>
  <si>
    <t>Jean-Jacques Urban-GalindoSerge Ripailles</t>
  </si>
  <si>
    <t>http://link.springer.com/chapter/10.1007/978-3-030-16134-7_4</t>
  </si>
  <si>
    <t>Comparing PLM and BIM from the Product Structure Standpoint</t>
  </si>
  <si>
    <t>Conrad BotonLouis RivestDaniel ForguesJulie Jupp</t>
  </si>
  <si>
    <t>http://link.springer.com/chapter/10.1007/978-3-319-54660-5_40</t>
  </si>
  <si>
    <t>Challenges of manufacturability and product data management in bending</t>
  </si>
  <si>
    <t>Peltokoski MerjaEskelinen Harri</t>
  </si>
  <si>
    <t>http://link.springer.com/article/10.1007/s00170-018-2158-8</t>
  </si>
  <si>
    <t>Information Quality in PLM: A Product Design Perspective</t>
  </si>
  <si>
    <t>Stefan WellsandtThorsten WuestKarl HribernikKlaus-Dieter Thoben</t>
  </si>
  <si>
    <t>http://link.springer.com/chapter/10.1007/978-3-319-22756-6_63</t>
  </si>
  <si>
    <t>Tool</t>
  </si>
  <si>
    <t>Model and Tool Integration Platforms for Cyberâ€“Physical System Design</t>
  </si>
  <si>
    <t>J. Sztipanovits; T. Bapty; X. Koutsoukos; Z. Lattmann; S. Neema; E. Jackson</t>
  </si>
  <si>
    <t>Design methods and tools evolved to support the principle of "separation of concerns" in order to manage engineering complexity. Accordingly, most engineering tool suites are vertically integrated but have limited support for integration across disciplinary boundaries. Cyber-physical systems (CPSs) challenge these established boundaries between disciplines, and thus, the status quo on the tools market. The question is how to create the foundations and technologies for semantically precise model and tool integration that enable reuse of existing commercial and open source tools in domain-specific design flows. In this paper, we describe the lessons learned in the design and implementation of an experimental design automation tool suite, OpenMETA, for complex CPS in the vehicle domain. The conceptual foundation for the integration approach is platform-based design: OpenMETA is architected by introducing two key platforms: the model integration platform and the tool integration platform. The model integration platform includes methods and tools for the precise representation of semantic interfaces among modeling domains. The key new components of the model integration platform are model integration languages and the mathematical framework and tool for the compositional specification of their semantics. The tool integration platform is designed for executing highly automated design-space exploration. Key components of the platform are tools for constructing design spaces and model composers for analytics workflows. The paper concludes with describing experience and lessons learned by using OpenMETA in drivetrain design and by adapting OpenMETA to substantially different CPS application domains.</t>
  </si>
  <si>
    <t>Proceedings of the IEEE</t>
  </si>
  <si>
    <t>IET</t>
  </si>
  <si>
    <t>Are the UML modelling tools powerful enough for practitioners? A literature review</t>
  </si>
  <si>
    <t>M. Ozkaya</t>
  </si>
  <si>
    <t>Unified Modelling Language (UML) is essentially a de-facto standard for software modeling and supported with many modeling tools. In this study, 58 UML tools have been analysed for modelling viewpoints, analysis, transformation &amp; export, collaboration, tool integration, scripting, project management, and knowledge management. The analysis results reveal important findings: (i) 11 UML tools support multiple viewpoints, (ii) 17 tools support large-viewpoint management, (iii) Umple and Reactive Blocks support formal verification, (iv) 9 tools support the simulation of activity diagrams, (v) while 14 tools check pre-defined well-formedness rules, 8 of them support user-defined rules, (vi) 16 tools support scripting, (vii) 29 tools support code-generation and 18 of them support round-trip engineering, (viii) Java is the top popular language, (ix) 38 tools export UML models as image, 32 tools export as HTML, and 32 tools export as XML/XMI, (x) 17 tools enable versioning and 13 of them support multi-user access, (xi) 15 tools support the plug-in extensions and 12 tools support the IDE integration, (xii) 6 tools support project management, and (xiii) while most tools provide user-manuals, interactive guidance is rarely supported. The results will be helpful for practitioners in choosing the right tool(s) and the tool developers in determining the weaknesses/strengths.</t>
  </si>
  <si>
    <t>IET Software</t>
  </si>
  <si>
    <t>IET Journals</t>
  </si>
  <si>
    <t>Semantic Integration Platform for Cyber-Physical System Design</t>
  </si>
  <si>
    <t>Q. Zhang; T. Kecskes; T. Bapty; J. Sztipanovits</t>
  </si>
  <si>
    <t>Cyber-Physical Systems (CPS) are establishing heterogeneous engineering domains leading to engineering processes that span multiple design disciplines with separate modeling approaches, design flows and supporting tool suites. One of the challenges of design automation in CPS is the deep integration of models, tools and design flows such that design trade-offs across traditionally isolated design disciplines is facilitated. In this paper we overview experience and results gained along the implementation of an experimental design automation tool suite, OpenMETA, created for a complex CPS design challenge in the ground vehicle domain. The focus of the paper is domain agnostic methods and tools providing infrastructure for the model- and tool- integration platforms in OpenMETA. We present the arguments leading to the creation of the integration platforms instead of pursuing ad-hoc integration of heterogeneous tools and provide details on facilitating semantic integration.</t>
  </si>
  <si>
    <t>2019 Design, Automation &amp; Test in Europe Conference &amp; Exhibition (DATE)</t>
  </si>
  <si>
    <t>Combining Xtext and OSLC for Integrated Model-Based Requirements Engineering</t>
  </si>
  <si>
    <t>N. Marko; A. Leitner; B. Herbst; A. Wallner</t>
  </si>
  <si>
    <t>Requirements engineering is still a very challenging issue. This is true for most embedded systems and especially for safety-critical ones. A good requirements engineering process is vital for the development of high quality products, but these systems are often highly complex which complicates the respective activities. The use of natural language requirements is common practice, because they are easy to use and understand for people working in different engineering disciplines. However, natural language is ambiguous and vague and may lead to misunderstandings and incorrect implementations. Another big challenge is the often loose coupling of requirements and other development artifacts which hinders traceability and thus impact analysis. This paper presents an approach based on the Xtext framework for the implementation of a restricted requirements language to support engineers in writing requirements with higher quality. In order to improve tool integration, the approach supports OSLC (Open Services for Lifecycle Collaboration), which is a promising method to better support traceability using linked data principles. By using OSLC it is possible to easily extend existing requirements management tools with our proposed implementation for requirements semi-formalization as long as requirements management tools provide the respective OSLC interface. Finally, we will demonstrate our concepts using an example from the automotive domain. The example shows how the tool implementation can be integrated in a tool chain.</t>
  </si>
  <si>
    <t>2015 41st Euromicro Conference on Software Engineering and Advanced Applications</t>
  </si>
  <si>
    <t>An OSLC-based environment for system-level functional testing of ERTMS/ETCS controllers</t>
  </si>
  <si>
    <t>Nardone R., Marrone S., Gentile U., Amato A., Barberio G., Benerecetti M., De Guglielmo R., Di Martino B., Mazzocca N., Peron A., Pisani G., Velardi L., Vittorini V.</t>
  </si>
  <si>
    <t>Product and application life-cycle management (PLM/ALM) are the processes that govern a product and a software system, respectively, encompassing the creation, deployment and operation of a system from the beginning to the end of its life. As both PLM and ALM require cross-discipline collaboration and cooperation, tools integration and inter-operation are necessary to enable the efficient and effective usage of tool suites supporting the management of the entire system life-cycle and overcome the limitations of all-in-one solutions from one tool vendor. In this context, the Open Services for Life-cycle Collaboration (OSLC) initiative proposes a set of specifications to allow a seamless integration based on linked data. This paper describes the work performed within the ARTEMIS JU project CRYSTAL to develop an environment for the functional system-level testing of railway controllers, relying on OSLC to enable inter-operation with existing PLM/ALM tools. A concrete realization of the proposed architecture is described also discussing some design and implementation choices. A real industrial case study is used to exemplify the features and the usage of the environment in testing one of the functionalities of the Radio Block Centre, the vital core of the European Rail Traffic Management System/European Train Control System (ERTMS/ETCS) Control System. © 2019</t>
  </si>
  <si>
    <t>Using tool integration for improving traceability management testing processes: An automotive industrial experience</t>
  </si>
  <si>
    <t>Amalfitano D., De Simone V., Maietta R.R., Scala S., Fasolino A.R.</t>
  </si>
  <si>
    <t>Despite the high relevance of traceability in software processes, the activities of traceability creation and management are not always adequately supported in practice. The lack of integration between the tools adopted in the development processes is one of the main causes of such an ineffective management, where traceability relationships are still manually generated and maintained. In this paper we present an industrial experience we performed for improving the traceability management in a testing process performed in the Fiat Chrysler Automobiles company. In this context, we carried out a process for analyzing and identifying the main issues due to the ineffective traceability management and proposed a solution for addressing them. We designed and implemented a software architecture for integrating the existing application lifecycle management platform with the tools used in the process with the aim of automating the process execution and the traceability links management. The new architecture was validated by a case study that showed how the integration solution produced beneficial effects on quality attributes of the testing process. © 2019 John Wiley &amp; Sons, Ltd.</t>
  </si>
  <si>
    <t>Journal of Software: Evolution and Process</t>
  </si>
  <si>
    <t>SciTePress</t>
  </si>
  <si>
    <t>Using developer-tool-interactions to expand tracing capabilities</t>
  </si>
  <si>
    <t>Ziegenhagen D., Speck A., Pulvermüller E.</t>
  </si>
  <si>
    <t>Expanding current software traceability methodologies offers opportunities to significantly support development activities. State-of-the-art traceability frameworks use tracing data at specific points in time. This data includes information about development artefacts and their relations, which may be used for analysis, visualisation and similar purposes. In between those points in time, developers create, modify or delete requirements, diagrams, source code and other relevant artefacts. We propose to capture such artefact interactions in order to enrich the tracing data. By applying existing approaches in the field of developer-tool interaction analysis to the enriched data, we aim at supporting the developer's work. In this paper, we present the overall approach, along with our development of a modular framework which may be used to capture the desired data from various tools, manage it and finally enable the execution of developer-interaction analyses. Copyright © 2019 by SCITEPRESS - Science and Technology Publications, Lda. All rights reserved</t>
  </si>
  <si>
    <t>ENASE 2019 - Proceedings of the 14th International Conference on Evaluation of Novel Approaches to Software Engineering</t>
  </si>
  <si>
    <t>Tool Integration in the Aerospace Domain: A Case Study</t>
  </si>
  <si>
    <t>Vagliano I., Ferretto D., Brusa E., Morisio M., Valacca L.</t>
  </si>
  <si>
    <t>The application of tool integration in an industrial use case in the context of the CRYSTAL European project is presented. In particular, the development of a connecting application conceived to provide interoperability between two tools used in the Model-Based design and analysis of aircraft systems is described. The main goal behind this activity is allowing different specialists to use several tools for each specific task, in the context of a seamless Model-Based design process. A practical application of OSLC is proposed to face this problem within an industrial scenario. The work showed that the standard can promisingly address interoperability issues although the tools still provide limited OSLC support. © 2017 IEEE.</t>
  </si>
  <si>
    <t>Proceedings - International Computer Software and Applications Conference</t>
  </si>
  <si>
    <t>Hindawi Limited</t>
  </si>
  <si>
    <t>Service Oriented Integration of Distributed Heterogeneous IT Systems in Production Engineering Using Information Standards and Linked Data</t>
  </si>
  <si>
    <t>Zadeh N.S., Lindberg L., El-Khoury J., Sivard G.</t>
  </si>
  <si>
    <t>While design of production systems based on digital models brings benefits, the communication of models comes with challenges since models typically reside in a heterogeneous IT environment using different syntax and semantics. Coping with heterogeneity requires a smart integration strategy. One main paradigm to integrate data and IT systems is to deploy information standards. In particular, ISO 10303 STEP has been endorsed as a suitable standard to exchange a wide variety of product manufacturing data. One the other hand, service-oriented tool integration solutions are progressively adopted for the integration of data and IT-tools, especially with the emergence of Open Services for Lifecycle Collaboration whose focus is on the linking of data from heterogeneous software tools. In practice, there should be a combination of these approaches to facilitate the integration process. Hence, the aim of this paper is to investigate the applications of the approaches and the principles behind them and try to find criteria for where to use which approach. In addition, we explore the synergy between them and consequently suggest an approach based on combination of them. In addition, a systematic approach is suggested to identify required level of integrations and their corresponding approaches exemplified in a typical IT system architecture in Production Engineering. © 2017 Navid Shariat Zadeh et al.</t>
  </si>
  <si>
    <t>Modelling and Simulation in Engineering</t>
  </si>
  <si>
    <t>Lessons learned from tool integration with OSLC</t>
  </si>
  <si>
    <t>Leitner A., Herbst B., Mathijssen R.</t>
  </si>
  <si>
    <t>Today’s embedded and cyber-physical systems are getting more connected and complex. One main challenge during development is the often loose coupling between engineering tools, which could lead to inconsistencies and errors due to the manual transfer and duplication of data. Open formats and specifications raise expectations for seamlessly integrated tool chains for systems engineering combining best-of-breed technologies and tools of different tool vendors. The ARTEMIS JU project CRYSTAL aims for a harmonized interoperability specification (IOS) incorporating various open specifications and standards such as OSLC (Open Services for Lifecycle Collaboration), ReqIF (Requirements Interchange Format) or FMI (Functional Mockup Interface) for supporting seamless model-based systems engineering. This paper focuses on lifecycle integration using OSLC. We will report challenges we experienced in the implementation of an automotive and healthcare use case. The paper should support others in deciding if OSLC is an appropriate technology and to overcome common challenges in the implementation of OSLC adapters. © Springer International Publishing Switzerland 2016.</t>
  </si>
  <si>
    <t>Communications in Computer and Information Science</t>
  </si>
  <si>
    <t>Walter de Gruyter GmbH</t>
  </si>
  <si>
    <t>Smart engineering for smart factories: How OSLC could enable plug &amp; play tool integration</t>
  </si>
  <si>
    <t>Kaiser C., Herbst B.</t>
  </si>
  <si>
    <t>In this paper OSLC (Open Services for Lifecycle Collaboration) is proposed as key element in an approach for tool integration. OSLC enables data exchange and resource linking across tools within smart engineering, assisting thereby factories in behaving smart. According to OSLC's description, a core specification and several domain specifications assist software developers in implementing standardized interfaces for information exchange, which allow low-cost exchangeability of tools providing the same type of data. Due to the resource linking approach of OSLC (instead of data synchronization), the typical integration challenges of traceability, data consistency and data interoperability across the whole lifecycle process are appropriately managed and therefore assist collaboration, reuse and integration. Traceability across engineering tools can be a key enabler for smart factories. However, applied to the whole engineering process of a smart production lifecycle, which is in this approach based on the V-model, advantages and challenges yet to be solved of this approach arise, which is why this paper focuses engineering to be able to assist smart factories in future. © 2015, Weisbecker, Burmester, Schmidt.</t>
  </si>
  <si>
    <t>Mensch und Computer 2015 - Workshop</t>
  </si>
  <si>
    <t>The discourse on tool integration beyond technology, a literature survey</t>
  </si>
  <si>
    <t>Asplund F., Törngren M.</t>
  </si>
  <si>
    <t>Abstract The tool integration research area emerged in the 1980s. This survey focuses on those strands of tool integration research that discuss issues beyond technology. We reveal a discourse centered around six frequently mentioned non-functional properties. These properties have been discussed in relation to technology and high level issues. However, while technical details have been covered, high level issues and, by extension, the contexts in which tool integration can be found, are treated indifferently. We conclude that this indifference needs to be challenged, and research on a larger set of stakeholders and contexts initiated. An inventory of the use of classification schemes underlines the difficulty of evolving the classical classification scheme published by Wasserman. Two frequently mentioned redefinitions are highlighted to facilitate their wider use. A closer look at the limited number of research methods and the poor attention to research design indicates a need for a changed set of research methods. We propose more critical case studies and method diversification through theory triangulation. Additionally, among disparate discourses we highlight several focusing on standardization which are likely to contain relevant findings. This suggests that open communities employed in the context of (pre-)standardization could be especially important in furthering the targeted discourse. © 2015 Elsevier Inc. All rights reserved.</t>
  </si>
  <si>
    <t>An ontology-based process editor for generating model mapping in tool integration</t>
  </si>
  <si>
    <t>Tran H.N., Ngo C.D., Hampeau J.</t>
  </si>
  <si>
    <t>Tool integration is an important issue in collaborative process to enable interoperability among various tools employed during the development. Model Driven Development uses transformation technique to realize the data exchange between tools. In general, such transformations are defined manually and separately with the development process. Thus, they are rarely reusable and not well integrated with respect to process steps. This paper presents a solution for identifying tool-incompatible points in a process and generating the mappings between artefacts produced by two different tools. To this end, we proposed to integrate a process ontology with a process editor to allow reasoning about the semantics of process models. The idea is using ontology to store process assets from various sources so that the relations between similar elements in different technical spaces can be established automatically. The process editor enriches the ontology by process elements captured from modelling activities. Then the integrated ontology helps the editor detect tool integration points as well as generate the mappings between concerned process elements. © Springer International Publishing Switzerland 2015.</t>
  </si>
  <si>
    <t>OpenMETA: A model- and component-based design tool chain for cyber-physical systems</t>
  </si>
  <si>
    <t>Sztipanovits J., Bapty T., Neema S., Howard L., Jackson E.</t>
  </si>
  <si>
    <t>Model- and component-based design have yielded dramatic increase in design productivity in several narrowly focused homogeneous domains, such as signal processing, control and aspects of electronic design. However, significant impact on the design and manufacturing of complex cyber-physical systems (CPS) such as vehicles has not yet been achieved. This paper describes challenges of and solution approaches to building a comprehensive design tool suite for complex CPS. The primary driver for the OpenMETA tool chain was to push the boundaries of the "correct-by-construction" principle to decrease significantly the costly design-build-test-redesign cycles in design flows. In the discussions we will focus on the impact of heterogeneity in modeling CPS. This challenge is compounded by the need for rapidly evolving the design flow by changing/updating the selection of modeling languages, analysis and verification tools and synthesis methods. Based on our experience with the development of OpenMETA and with the evaluation of its performance in a complex CPS design challenge we argue that the current vertically integrated, discipline-specific tool chains for CPS design need to be complemented with horizontal integration layers that support model integration, tool integration and design process integration. This paper will examine the OpenMETA technical approach to construct the new integration layers, provides and overview of the technical framework we established for their implementation and summarize our experience with their application. © 2014 Springer-Verlag Berlin Heidelberg.</t>
  </si>
  <si>
    <t>A Tool Integration Language to Formalize Co-simulation Tool-Chains for Cyber-Physical System (CPS)</t>
  </si>
  <si>
    <t>Jinzhi LuMartin TÃ¶rngrenDe-Jiu ChenJian Wang</t>
  </si>
  <si>
    <t>http://link.springer.com/chapter/10.1007/978-3-319-74781-1_27</t>
  </si>
  <si>
    <t>Software Engineering and Formal Methods</t>
  </si>
  <si>
    <t>Empirical-Evolution of Frameworks Supporting Co-simulation Tool-Chain Development</t>
  </si>
  <si>
    <t>Jinzhi LuDidem GÃ¼rdÃ¼rDe-Jiu ChenJian WangMartin TÃ¶rngren</t>
  </si>
  <si>
    <t>http://link.springer.com/chapter/10.1007/978-3-319-77703-0_80</t>
  </si>
  <si>
    <t>Trends and Advances in Information Systems and Technologies</t>
  </si>
  <si>
    <t>Integration of Heterogeneous Tools to a Seamless Automotive Toolchain</t>
  </si>
  <si>
    <t>Georg MacherEric ArmengaudChristian Kreiner</t>
  </si>
  <si>
    <t>http://link.springer.com/chapter/10.1007/978-3-319-24647-5_5</t>
  </si>
  <si>
    <t>Systems, Software and Services Process Improvement</t>
  </si>
  <si>
    <t>Supporting the Linked Data Approach to Maintain Coherence Across Rich EMF Models</t>
  </si>
  <si>
    <t>Jad El-KhouryCecilia EkelinChristian Ekholm</t>
  </si>
  <si>
    <t>http://link.springer.com/chapter/10.1007/978-3-319-42061-5_3</t>
  </si>
  <si>
    <t>Modelling Foundations and Applications</t>
  </si>
  <si>
    <t>Hybrid co-simulation: itâ€™s about time</t>
  </si>
  <si>
    <t>Fabio CremonaMarten LohstrohDavid BromanEdward A. LeeMichael MasinStavros Tripakis</t>
  </si>
  <si>
    <t>http://link.springer.com/article/10.1007/s10270-017-0633-6</t>
  </si>
  <si>
    <t>Integrating Heterogeneous Engineering Tools and Data Models: A Roadmap for Developing Engineering System Architecture Variants</t>
  </si>
  <si>
    <t>Richard MordinyiDietmar WinklerFlorian WaltersdorferStefan ScheiberStefan Biffl</t>
  </si>
  <si>
    <t>http://link.springer.com/chapter/10.1007/978-3-319-13251-8_6</t>
  </si>
  <si>
    <t>Software Quality. Software and Systems Quality in Distributed and Mobile Environments</t>
  </si>
  <si>
    <t>Bridging proprietary modelling and open-source model management tools: the case of PTC Integrity Modeller and Epsilon</t>
  </si>
  <si>
    <t>Athanasios ZolotasHoracio HoyosÂ RodriguezStuart HutchessonBeatriz SanchezÂ PinaAlan GriggMole LiDimitrios S. KolovosRichard F. Paige</t>
  </si>
  <si>
    <t>http://link.springer.com/article/10.1007/s10270-019-00732-1</t>
  </si>
  <si>
    <t>Tool Chains in Agile ALM Environments: A Short Introduction</t>
  </si>
  <si>
    <t>Saed ImranMartin BuchheitBernhard HollunderUlf Schreier</t>
  </si>
  <si>
    <t>http://link.springer.com/chapter/10.1007/978-3-319-26138-6_40</t>
  </si>
  <si>
    <t>On the Move to Meaningful Internet Systems: OTM 2015 Workshops</t>
  </si>
  <si>
    <t>Formalising and Validating the Interface Description in the FMI Standard</t>
  </si>
  <si>
    <t>Miran HasanagiÄ‡Peter W. V. Tran-JÃ¸rgensenKenneth LausdahlPeter Gorm Larsen</t>
  </si>
  <si>
    <t>http://link.springer.com/chapter/10.1007/978-3-319-48989-6_21</t>
  </si>
  <si>
    <t>FM 2016: Formal Methods</t>
  </si>
  <si>
    <t>Behavioural Models for FMI Co-simulations</t>
  </si>
  <si>
    <t>Ana CavalcantiJim WoodcockNuno AmÃ¡lio</t>
  </si>
  <si>
    <t>http://link.springer.com/chapter/10.1007/978-3-319-46750-4_15</t>
  </si>
  <si>
    <t>Theoretical Aspects of Computing â€“ ICTAC 2016</t>
  </si>
  <si>
    <t>Alternative Interoperability Between BPMn and Project Management Tools</t>
  </si>
  <si>
    <t>Jorge Enrique OtÃ¡lora LunaAndrea C. AlarcÃ³n AldanaMauro Callejas Cuervo</t>
  </si>
  <si>
    <t>http://link.springer.com/chapter/10.1007/978-3-319-95204-8_39</t>
  </si>
  <si>
    <t>Checking SysML Models for Co-simulation</t>
  </si>
  <si>
    <t>Nuno AmÃ¡lioRichard PayneAna CavalcantiJim Woodcock</t>
  </si>
  <si>
    <t>http://link.springer.com/chapter/10.1007/978-3-319-47846-3_28</t>
  </si>
  <si>
    <t>Formal Methods and Software Engineering</t>
  </si>
  <si>
    <t>An Investigation of Functionalities of Future Tool-chain for Aerospace Industry</t>
  </si>
  <si>
    <t>Abstract Model-based systems engineering (MBSE) is advocated as one important means to deal with increasing product complexity. In this paper, we investigate the increasing interest and use of MBSE in the aerospace domain. The growth of MBSE tools causes new challenges in the corresponding tool-chain development including data and information management, tool's applicability identification, tool-integration, etc. In this paper, a literature survey into trends and usages of large-scale MBSE tool-chains is presented. It is found that the key functionalities include functional roles, elements, abstraction levels and tool integration techniques. Additionally, we propose a methodology to provide guidance in optimizing future MBSE tool-chain functionalities for the aero-industry. In closing, we present a case study in order to illustrate the decision making process required to develop expected tool-chains by the proposed methodology.</t>
  </si>
  <si>
    <t>Case Study on Engineering Change Management and Digital Manufacturing</t>
  </si>
  <si>
    <t xml:space="preserve">Simo-Pekka LeinoLauri JokinenJuha-Pekka AnttilaAntti Pulkkinen
</t>
  </si>
  <si>
    <t>http://link.springer.com/chapter/10.1007/978-3-319-33111-9_53</t>
  </si>
  <si>
    <t xml:space="preserve">Not in DB
</t>
  </si>
  <si>
    <t xml:space="preserve">Product Lifecycle Management in the Era of Internet of Things
</t>
  </si>
  <si>
    <t>ID</t>
  </si>
  <si>
    <t>PRODEXTRA1</t>
  </si>
  <si>
    <t>Multidisciplinary model transformation through simplified intermediate representations</t>
  </si>
  <si>
    <t>There has long been a challenge of making engineering tools from multiple disciplines interoperate. This problem extends to system modeling practices. This challenge has been confronted with a wide variety of techniques. These techniques include attempting to interface tools together into combined suites, attempting to find underlying commonalities in mathematics, supporting connections through semantic encoding, various graph mappings and transformations, and code wrappers. All of these approaches have strengths and weaknesses. These are measured in multiple areas: relative freedom of action of individual domain engineers in developing their own tools, speed of execution, ease of creation, traceability, fidelity of information transfer, and degree of alignment between the concepts of different domains. This paper presents an approach to this interoperation problem currently being used in the World-Wide Web. The approach is to develop easy-to-parse formats that allow flexibility to both the file author and file interpreter. Many of the formats that are currently deployed sacrifice runtime performance for the ability of third parties to easily understand what to do with the data. XML became popular earlier as a de-facto standard format for many web applications, but is now being replaced by JSON to enhance human readability and provide a simpler data model. This is the basis for work in this paper. Our approach, which provides the key to interoperation, is a simplified â€œshrapnelâ€ intermediate collection of objects an d relationships that is the result of a breakdown of the system model into minimal pieces. It is then reassembled on the destination side, forming a two-step transformation. Previous efforts with single-step transformations have proven too difficult to create efficiently. In contrast, the use of this approach leads to an almost automatic procedure for transformation development. The Europa project is a large engineering project that must coordinate the efforts of many different teams with different specialties. The traditional form of exchanging engineering information has been documentation. The vision of model-based systems engineering is to make this information exchange much more digital. This paper presents the application of our simplified format to connecting two different engineering tools to the system model, with a focus on a dynamic mission simulation encoded in Modelica.</t>
  </si>
  <si>
    <t>B. Cole; K. Dinkel</t>
  </si>
  <si>
    <t>2016 IEEE Aerospace Conference</t>
  </si>
  <si>
    <t>TOOLEXTRA1</t>
  </si>
  <si>
    <t>TOOLEXTRA2</t>
  </si>
  <si>
    <t>Features of Integrated Model-Based Co-modelling and Co-simulation Technology</t>
  </si>
  <si>
    <t>Peter Gorm LarsenJohn FitzgeraldJim WoodcockCarl GambleRichard PayneKenneth Pierce</t>
  </si>
  <si>
    <t>http://link.springer.com/chapter/10.1007/978-3-319-74781-1_26</t>
  </si>
  <si>
    <t>MEXTRA1</t>
  </si>
  <si>
    <t>Methods for the Design and Development</t>
  </si>
  <si>
    <t>MEXTRA2</t>
  </si>
  <si>
    <t>MARTE for CPS and CPSoS</t>
  </si>
  <si>
    <t>MEXTRA3</t>
  </si>
  <si>
    <t>A methodical approach for using SysML to optimize product architectures for industrie 4.0</t>
  </si>
  <si>
    <t>Harald AnackerMichael DellnitzKathrin FlaÃŸkampStefan GroesbrinkPhilip HartmannChristian HeinzemannChristian HorenkampBernd KleinjohannLisa KleinjohannSebastian KorfMartin KrÃ¼gerWolfgang MÃ¼llerSina Ober-BlÃ¶baumSimon OberthÃ¼rMario PorrmannClaudia Priesterjahn</t>
  </si>
  <si>
    <t>http://link.springer.com/chapter/10.1007/978-3-642-45435-6_5</t>
  </si>
  <si>
    <t>Design Methodology for Intelligent Technical Systems</t>
  </si>
  <si>
    <t>FrÃ©dÃ©ric MalletEugenio VillarFernando Herrera</t>
  </si>
  <si>
    <t>http://link.springer.com/chapter/10.1007/978-981-10-4436-6_4</t>
  </si>
  <si>
    <t>Cyber-Physical System Design from an Architecture Analysis Viewpoint</t>
  </si>
  <si>
    <t>Newswood Limited</t>
  </si>
  <si>
    <t>Wang Y., Zingel P.R., Anderl R.</t>
  </si>
  <si>
    <t>—The research initiative Industrie 4.0 offers wide potential for the enhancement of industrial productivity. Besides the optimization of value-chains, there are also new challenges for product development Products in the form of cyber-physical systems are characterized as highly customer individual and technologically diverse. In this context, the methods of systems engineering provide an interdisciplinary approach for handling these complex systems. This is enabled by modeling of systems for analysis and optimization. Model-based systems engineering (MBSE) helps to formalize system models with the aid of the graphical modeling language SysML. This facilitates the creation of highly integrated product models, which can be utilized throughout the engineering process. However, the practical implementation of MBSE is regarded as challenging, particularly because of the lack of discipline-specific methodology. In this paper we introduce a methodology that aims at leveraging existing product documentation by extending and transferring it to a system model. This is achieved by the customization of the SysML to the specific needs from the domain of mechanical engineering. Furthermore, we demonstrate how the resulting models may be used for improvements in an environment of mass-customization. © 2019 Turkiye Klinikleri Journal of Medical Sciences. All rights reserved.</t>
  </si>
  <si>
    <t>Lecture Notes in Engineering and Computer Science</t>
  </si>
  <si>
    <t>KEXTRA1</t>
  </si>
  <si>
    <t>Column1</t>
  </si>
  <si>
    <t>Design Society</t>
  </si>
  <si>
    <t>Towards cross-linked development of highly complex products</t>
  </si>
  <si>
    <t>Toepfer F., Naumann T.</t>
  </si>
  <si>
    <t>Within the distributed development of highly complex products, complexity among involved individuals is a major issue. In order to allow transparency and consistency of information in between individuals and their Engineering Objects (EOs), Parameter Management is discussed as an approach which functions as an intermediator of information on basis of engineering parameters. Based on case studies in the automotive industry, the paper describes the underlying framework of the approach, addresses differences to Model-Based Systems Engineering (MBSE) and describes structures used to purposefully organize and cross-link parameter information.</t>
  </si>
  <si>
    <t>Proceedings of the International Conference on Engineering Design, ICED</t>
  </si>
  <si>
    <t>PROCEXTRA1</t>
  </si>
  <si>
    <t>PROCEXTRA2</t>
  </si>
  <si>
    <t>PROCEXTRA3</t>
  </si>
  <si>
    <t>Conceptual Modeling</t>
  </si>
  <si>
    <t>Thomas PolacsekStÃ©phanie RousselFranÃ§ois BouissiereClaude CuillerPierre-Eric DereuxStÃ©phane Kersuzan</t>
  </si>
  <si>
    <t>http://link.springer.com/chapter/10.1007/978-3-319-69904-2_27</t>
  </si>
  <si>
    <t>Towards Thinking Manufacturing and Design Together: An Aeronautical Case Study</t>
  </si>
  <si>
    <t>Product and Systems Engineering/CA* Tool Chains</t>
  </si>
  <si>
    <t>CLIMB Model: Toward a Maturity Assessment Model for Product Development</t>
  </si>
  <si>
    <t>Monica RossiSergio Terzi</t>
  </si>
  <si>
    <t>http://link.springer.com/chapter/10.1007/978-3-319-33111-9_10</t>
  </si>
  <si>
    <t>Kristin Paetzold</t>
  </si>
  <si>
    <t>http://link.springer.com/chapter/10.1007/978-3-319-56345-9_2</t>
  </si>
  <si>
    <t>Random Selected</t>
  </si>
  <si>
    <t>DSM1</t>
  </si>
  <si>
    <t>DSM3</t>
  </si>
  <si>
    <t>DSM4</t>
  </si>
  <si>
    <t>DSM5</t>
  </si>
  <si>
    <t>DSM6</t>
  </si>
  <si>
    <t>DSM9</t>
  </si>
  <si>
    <t>DSM14</t>
  </si>
  <si>
    <t>DSM15</t>
  </si>
  <si>
    <t>DSM17</t>
  </si>
  <si>
    <t>DSM18</t>
  </si>
  <si>
    <t>DSM22</t>
  </si>
  <si>
    <t>DSM24</t>
  </si>
  <si>
    <t>DSM30</t>
  </si>
  <si>
    <t>PROD30</t>
  </si>
  <si>
    <t>PROD97</t>
  </si>
  <si>
    <t>PROD83</t>
  </si>
  <si>
    <t>PROD86</t>
  </si>
  <si>
    <t>PROD95</t>
  </si>
  <si>
    <t>PROD96</t>
  </si>
  <si>
    <t>PROD100</t>
  </si>
  <si>
    <t>PROD104</t>
  </si>
  <si>
    <t>PROD106</t>
  </si>
  <si>
    <t>TOOL7</t>
  </si>
  <si>
    <t>TOOL26</t>
  </si>
  <si>
    <t>TOOL31</t>
  </si>
  <si>
    <t>M102</t>
  </si>
  <si>
    <t>M106</t>
  </si>
  <si>
    <t>M108</t>
  </si>
  <si>
    <t>M114</t>
  </si>
  <si>
    <t>M116</t>
  </si>
  <si>
    <t>M120</t>
  </si>
  <si>
    <t>M123</t>
  </si>
  <si>
    <t>M129</t>
  </si>
  <si>
    <t>M138</t>
  </si>
  <si>
    <t>M149</t>
  </si>
  <si>
    <t>M166</t>
  </si>
  <si>
    <t>M172</t>
  </si>
  <si>
    <t>M176</t>
  </si>
  <si>
    <t>M177</t>
  </si>
  <si>
    <t>K53</t>
  </si>
  <si>
    <t>K103</t>
  </si>
  <si>
    <t>K112</t>
  </si>
  <si>
    <t>K129</t>
  </si>
  <si>
    <t>K139</t>
  </si>
  <si>
    <t>K151</t>
  </si>
  <si>
    <t>K153</t>
  </si>
  <si>
    <t>K154</t>
  </si>
  <si>
    <t>K158</t>
  </si>
  <si>
    <t>K159</t>
  </si>
  <si>
    <t>K161</t>
  </si>
  <si>
    <t>K163</t>
  </si>
  <si>
    <t>K180</t>
  </si>
  <si>
    <t>PROC57</t>
  </si>
  <si>
    <t>PROC59</t>
  </si>
  <si>
    <t>PROC92</t>
  </si>
  <si>
    <t>PROC109</t>
  </si>
  <si>
    <t>PROC114</t>
  </si>
  <si>
    <t>PROC131</t>
  </si>
  <si>
    <t>PROC132</t>
  </si>
  <si>
    <t>PROC136</t>
  </si>
  <si>
    <t>PROC154</t>
  </si>
  <si>
    <t>PROC163</t>
  </si>
  <si>
    <t>PROC174</t>
  </si>
  <si>
    <t>PROD110</t>
  </si>
  <si>
    <t>DSM12</t>
  </si>
  <si>
    <t>DSM23</t>
  </si>
  <si>
    <t>DSM26</t>
  </si>
  <si>
    <t>DSM28</t>
  </si>
  <si>
    <t>Knowledge + Prod</t>
  </si>
  <si>
    <t>Model + Product</t>
  </si>
  <si>
    <t>Model + Process + Product</t>
  </si>
  <si>
    <t>More Knowledge + Prod</t>
  </si>
  <si>
    <t>Knowledge + More Prod</t>
  </si>
  <si>
    <t>Knowledge + More Tool</t>
  </si>
  <si>
    <t>More Model + Knowledge</t>
  </si>
  <si>
    <t>K001</t>
  </si>
  <si>
    <t>K010</t>
  </si>
  <si>
    <t>K025</t>
  </si>
  <si>
    <t>K036</t>
  </si>
  <si>
    <t>K004</t>
  </si>
  <si>
    <t>K046</t>
  </si>
  <si>
    <t>K055</t>
  </si>
  <si>
    <t>K006</t>
  </si>
  <si>
    <t>K077</t>
  </si>
  <si>
    <t>K084</t>
  </si>
  <si>
    <t>K089</t>
  </si>
  <si>
    <t>K090</t>
  </si>
  <si>
    <t>K160</t>
  </si>
  <si>
    <t>K026</t>
  </si>
  <si>
    <t>K043</t>
  </si>
  <si>
    <t>K068</t>
  </si>
  <si>
    <t>K093</t>
  </si>
  <si>
    <t>K098</t>
  </si>
  <si>
    <t>K100</t>
  </si>
  <si>
    <t>K106</t>
  </si>
  <si>
    <t>K018</t>
  </si>
  <si>
    <t>M107 K039</t>
  </si>
  <si>
    <t>K017</t>
  </si>
  <si>
    <t>K164</t>
  </si>
  <si>
    <t>M004</t>
  </si>
  <si>
    <t>M005</t>
  </si>
  <si>
    <t>M010</t>
  </si>
  <si>
    <t>M015</t>
  </si>
  <si>
    <t>M017</t>
  </si>
  <si>
    <t>M019</t>
  </si>
  <si>
    <t>M032</t>
  </si>
  <si>
    <t>M041</t>
  </si>
  <si>
    <t>M043</t>
  </si>
  <si>
    <t>M063</t>
  </si>
  <si>
    <t>M086</t>
  </si>
  <si>
    <t>M089</t>
  </si>
  <si>
    <t>PROD018+ M126</t>
  </si>
  <si>
    <t>PROD020 M096</t>
  </si>
  <si>
    <t>M101</t>
  </si>
  <si>
    <t>K075 PROD028</t>
  </si>
  <si>
    <t>Process + Product</t>
  </si>
  <si>
    <t>M128</t>
  </si>
  <si>
    <t>REMOVED</t>
  </si>
  <si>
    <t>PROC158</t>
  </si>
  <si>
    <t>M001</t>
  </si>
  <si>
    <t>M002</t>
  </si>
  <si>
    <t>M003</t>
  </si>
  <si>
    <t>M036</t>
  </si>
  <si>
    <t>M044</t>
  </si>
  <si>
    <t>M059</t>
  </si>
  <si>
    <t>M087</t>
  </si>
  <si>
    <t>M160</t>
  </si>
  <si>
    <t>M131</t>
  </si>
  <si>
    <t>PROC003</t>
  </si>
  <si>
    <t>PROC012</t>
  </si>
  <si>
    <t>PROC010</t>
  </si>
  <si>
    <t>PROC014</t>
  </si>
  <si>
    <t>PROC022</t>
  </si>
  <si>
    <t>PROC024</t>
  </si>
  <si>
    <t>PROC025</t>
  </si>
  <si>
    <t>PROC026</t>
  </si>
  <si>
    <t>PROC029</t>
  </si>
  <si>
    <t>PROC035</t>
  </si>
  <si>
    <t>PROC052</t>
  </si>
  <si>
    <t>PROC058</t>
  </si>
  <si>
    <t>PROC150</t>
  </si>
  <si>
    <t>PROC155</t>
  </si>
  <si>
    <t>PROC023</t>
  </si>
  <si>
    <t>PROC045</t>
  </si>
  <si>
    <t>PROC007</t>
  </si>
  <si>
    <t>PROC008</t>
  </si>
  <si>
    <t>PROC009</t>
  </si>
  <si>
    <t>PROC018</t>
  </si>
  <si>
    <t>PROC122</t>
  </si>
  <si>
    <t>PROC123</t>
  </si>
  <si>
    <t>PROC075</t>
  </si>
  <si>
    <t>PROC097</t>
  </si>
  <si>
    <t>PROC151</t>
  </si>
  <si>
    <t>PROC020 PROD052</t>
  </si>
  <si>
    <t>PROD057</t>
  </si>
  <si>
    <t>PROD067</t>
  </si>
  <si>
    <t>PROD002</t>
  </si>
  <si>
    <t>PROD009</t>
  </si>
  <si>
    <t>PROD003</t>
  </si>
  <si>
    <t>PROD005</t>
  </si>
  <si>
    <t>PROD008</t>
  </si>
  <si>
    <t>PROD016</t>
  </si>
  <si>
    <t>PROD062</t>
  </si>
  <si>
    <t>PROD066</t>
  </si>
  <si>
    <t>PROC164 PROD013</t>
  </si>
  <si>
    <t>PROD015 M109 PROC50</t>
  </si>
  <si>
    <t>PROD041 K108</t>
  </si>
  <si>
    <t>PROD059 K132</t>
  </si>
  <si>
    <t>PROD089 K115</t>
  </si>
  <si>
    <t>PROD027</t>
  </si>
  <si>
    <t>PROD034</t>
  </si>
  <si>
    <t>PROD038</t>
  </si>
  <si>
    <t>PROD048</t>
  </si>
  <si>
    <t>PROD054</t>
  </si>
  <si>
    <t>PROD058</t>
  </si>
  <si>
    <t>PROD065</t>
  </si>
  <si>
    <t>TOOL001</t>
  </si>
  <si>
    <t>TOOL013</t>
  </si>
  <si>
    <t>TOOL015</t>
  </si>
  <si>
    <t>TOOL017</t>
  </si>
  <si>
    <t>TOOL002</t>
  </si>
  <si>
    <t>TOOL010</t>
  </si>
  <si>
    <t>TOOL021</t>
  </si>
  <si>
    <t>TOOL025</t>
  </si>
  <si>
    <t>TOOL027</t>
  </si>
  <si>
    <t>TOOL028</t>
  </si>
  <si>
    <t>TOOL029</t>
  </si>
  <si>
    <t>TOOL030</t>
  </si>
  <si>
    <t>TOOL037</t>
  </si>
  <si>
    <t>TOOL032 K104</t>
  </si>
  <si>
    <t>Grand Total</t>
  </si>
  <si>
    <t>Count of Year</t>
  </si>
  <si>
    <t>Row Labels</t>
  </si>
  <si>
    <t>Count of Source Title</t>
  </si>
  <si>
    <t>World Conference on Mass Customization, Personalization, and Co-Creation</t>
  </si>
  <si>
    <t>IEEE International Symposium on Systems Engineering (ISSE)</t>
  </si>
  <si>
    <t>IEEE International Systems Conference (SysCon)</t>
  </si>
  <si>
    <t>IEEE International Conference on Systems, Man, and Cybernetics (SMC)</t>
  </si>
  <si>
    <t>Winter Simulation Conference (WSC)</t>
  </si>
  <si>
    <t>Annual Reliability and Maintainability Symposium</t>
  </si>
  <si>
    <t>International Conference on Engineering Design, ICED</t>
  </si>
  <si>
    <t>NordDesign</t>
  </si>
  <si>
    <t>International Conference on Evaluation of Novel Approaches to Software Engineering</t>
  </si>
  <si>
    <t>International Computer Software and Applications Conference</t>
  </si>
  <si>
    <t>Portland International Conference on Management of Engineering and Technology (PICMET)</t>
  </si>
  <si>
    <t>System of Systems Engineering Conference, SoSE</t>
  </si>
  <si>
    <t>IEEE International Conference on Mechatronics and Automation</t>
  </si>
  <si>
    <t>International Conference on Collaboration Technologies and Systems (CTS)</t>
  </si>
  <si>
    <t>IEEE Aerospace Conference</t>
  </si>
  <si>
    <t>IEEE Conference on Industrial Electronics and Applications (ICIEA)</t>
  </si>
  <si>
    <t>IEEE International Conference on Collaboration and Internet Computing (CIC)</t>
  </si>
  <si>
    <t>IEEE International Workshop of Electronics, Control, Measurement, Signals and their Application to Mechatronics (ECMSM)</t>
  </si>
  <si>
    <t>AIAA Space and Astronautics Forum and Exposition, SPACE</t>
  </si>
  <si>
    <t>Joint International Conference on Group Decision and Negotiation</t>
  </si>
  <si>
    <t>ICoRD Research into Design Across Boundaries Volume 2</t>
  </si>
  <si>
    <t>Research Book Chapter</t>
  </si>
  <si>
    <t>IEEE/ACM International Conference on Software Engineering: Software Engineering in Practice (ICSE-SEIP)</t>
  </si>
  <si>
    <t>Multidisciplinary International Social Networks Conference</t>
  </si>
  <si>
    <t>Count of Doc Type</t>
  </si>
  <si>
    <t>USA</t>
  </si>
  <si>
    <t>DSM001</t>
  </si>
  <si>
    <t>DSM012</t>
  </si>
  <si>
    <t>DSM015</t>
  </si>
  <si>
    <t>DSM018</t>
  </si>
  <si>
    <t>DSM023</t>
  </si>
  <si>
    <t>DSM026</t>
  </si>
  <si>
    <t>DSM028</t>
  </si>
  <si>
    <t>DSM003</t>
  </si>
  <si>
    <t>DSM004</t>
  </si>
  <si>
    <t>DSM005</t>
  </si>
  <si>
    <t>DSM009</t>
  </si>
  <si>
    <t>Canada</t>
  </si>
  <si>
    <t>France</t>
  </si>
  <si>
    <t>Affiliation first author</t>
  </si>
  <si>
    <t>Texas  Christian University (TCU)</t>
  </si>
  <si>
    <t>University of Calgary</t>
  </si>
  <si>
    <t>INSA de Strasbourg</t>
  </si>
  <si>
    <t xml:space="preserve"> Ecole Centrale Paris</t>
  </si>
  <si>
    <t>The Pennsylvania State  University</t>
  </si>
  <si>
    <t>TKM College of Engineering</t>
  </si>
  <si>
    <t>India</t>
  </si>
  <si>
    <t>German Aerospace Center (DLR)</t>
  </si>
  <si>
    <t>Germany</t>
  </si>
  <si>
    <t>Aalborg University</t>
  </si>
  <si>
    <t>Denmark</t>
  </si>
  <si>
    <t>Universidade Federal de Santa Catarina</t>
  </si>
  <si>
    <t>Brasil</t>
  </si>
  <si>
    <t>Institut Henri Fayol</t>
  </si>
  <si>
    <t>IFIP International Conference on Advances in Production Management Systems</t>
  </si>
  <si>
    <t>University of Bremen</t>
  </si>
  <si>
    <t>IFIP International Conference on Advances in Production Management Systems (APMS)</t>
  </si>
  <si>
    <t>Journal Article</t>
  </si>
  <si>
    <t>University of South-Eastern Norway</t>
  </si>
  <si>
    <t>Norway</t>
  </si>
  <si>
    <t>ABB Corporate Research</t>
  </si>
  <si>
    <t>European Conference on Software Architecture</t>
  </si>
  <si>
    <t>University of Technology Sydney</t>
  </si>
  <si>
    <t>Australia</t>
  </si>
  <si>
    <t>CIB International Conference</t>
  </si>
  <si>
    <t>University of Memphis</t>
  </si>
  <si>
    <t>Plymouth University</t>
  </si>
  <si>
    <t>UK</t>
  </si>
  <si>
    <t>PROSTEP AG</t>
  </si>
  <si>
    <t>University of Greenwich</t>
  </si>
  <si>
    <t>think project! GmbH</t>
  </si>
  <si>
    <t>Xiamen University</t>
  </si>
  <si>
    <t>China</t>
  </si>
  <si>
    <t>Université de Technologie de Compiègne</t>
  </si>
  <si>
    <t>Sichuan University</t>
  </si>
  <si>
    <t>Istanbul University</t>
  </si>
  <si>
    <t>Turkey</t>
  </si>
  <si>
    <t>Friedrich-Alexander University Erlangen-Nuremberg</t>
  </si>
  <si>
    <t>Congress of the German Academic Association for Production Technology</t>
  </si>
  <si>
    <t>ISGI Sfax</t>
  </si>
  <si>
    <t>Tunisia</t>
  </si>
  <si>
    <t>Shenkar College of Engineering, Design and Art</t>
  </si>
  <si>
    <t>Israel</t>
  </si>
  <si>
    <t>Airbus Defence and Space</t>
  </si>
  <si>
    <t>International Semantic Web Conference ISWC</t>
  </si>
  <si>
    <t>Vienna University of Technology</t>
  </si>
  <si>
    <t>Austria</t>
  </si>
  <si>
    <t>Politecnico di Torino</t>
  </si>
  <si>
    <t>Italy</t>
  </si>
  <si>
    <t>Working Conference on Virtual Enterprises (PRO-VE)</t>
  </si>
  <si>
    <t>University of Technology of Belfort-Montbéliard</t>
  </si>
  <si>
    <t>International Joint Conference on Mechanics, Design Engineering &amp; Advanced Manufacturing (JCM)</t>
  </si>
  <si>
    <t>Taylor’s University</t>
  </si>
  <si>
    <t>Malasia</t>
  </si>
  <si>
    <t>International Conference on Knowledge Management in Organizations KMO</t>
  </si>
  <si>
    <t>International Conference on Digital Information Management (ICDIM)</t>
  </si>
  <si>
    <t>Norwegian University of Science and Technology</t>
  </si>
  <si>
    <t>Georgia Tech Research Institute</t>
  </si>
  <si>
    <t>University of Mondragon</t>
  </si>
  <si>
    <t>Spain</t>
  </si>
  <si>
    <t>IBM Research - Almaden</t>
  </si>
  <si>
    <t>Daimler AG</t>
  </si>
  <si>
    <t>Texas A&amp;M University</t>
  </si>
  <si>
    <t>International Conference on Cooperative Design, Visualization, and Engineering CDVE</t>
  </si>
  <si>
    <t>Stevens Institute of Technology</t>
  </si>
  <si>
    <t>Fraunhofer IPT</t>
  </si>
  <si>
    <t>Naval Postgraduate School</t>
  </si>
  <si>
    <t>Technische Universitat Berlin</t>
  </si>
  <si>
    <t>General Motors Global R&amp;D</t>
  </si>
  <si>
    <t>IBM Research</t>
  </si>
  <si>
    <t>University of Calabria</t>
  </si>
  <si>
    <t>RTSync Corp</t>
  </si>
  <si>
    <t>Harokopio University of Athens</t>
  </si>
  <si>
    <t>Greece</t>
  </si>
  <si>
    <t>Aerojet Rocketdyne</t>
  </si>
  <si>
    <t>International Conference on on Product-Focused Software Process Improvement, PROFES</t>
  </si>
  <si>
    <t>Technische Universität Berlin</t>
  </si>
  <si>
    <t>Intercax</t>
  </si>
  <si>
    <t>Naval Group</t>
  </si>
  <si>
    <t>Thales Alenia Space</t>
  </si>
  <si>
    <t>University of Antwerp</t>
  </si>
  <si>
    <t>Belgium</t>
  </si>
  <si>
    <t>Thales Deutschland</t>
  </si>
  <si>
    <t>University of Southern California</t>
  </si>
  <si>
    <t>Institute Technology (IRT) Antoine de Saint-Exupéry</t>
  </si>
  <si>
    <t>International Symposium on Leveraging Applications of Formal Methods, ISoLA</t>
  </si>
  <si>
    <t>Renault</t>
  </si>
  <si>
    <t>International Conference on Complex Systems Design &amp; Management CSD&amp;M</t>
  </si>
  <si>
    <t>Johannes Kepler University Linz</t>
  </si>
  <si>
    <t>Graz University of Technology</t>
  </si>
  <si>
    <t>Technische Universität Wien</t>
  </si>
  <si>
    <t>University of Gothenburg</t>
  </si>
  <si>
    <t>Sweden</t>
  </si>
  <si>
    <t>EADS Innovation Works</t>
  </si>
  <si>
    <t>T. Huldt, I. Stenius</t>
  </si>
  <si>
    <t>KTH, Royal Institute of Technology</t>
  </si>
  <si>
    <t>Chami Consulting</t>
  </si>
  <si>
    <t>Mohammad Chami, Aurelijus Morkevicius, Aiste Aleksandraviciene, Jean-Michel Brue</t>
  </si>
  <si>
    <t>Brett Morris, David Harvey, Kevin Robinson and Stephen Cook</t>
  </si>
  <si>
    <t>Defence Science and Technology Group</t>
  </si>
  <si>
    <t>University of Kaiserslautern</t>
  </si>
  <si>
    <t>IFIP International Conference on Product Lifecycle Management (PLM)</t>
  </si>
  <si>
    <t>Indiana University Purdue University  Indianapolis (IUPUI)</t>
  </si>
  <si>
    <t>Journal of Physics: Conference Series</t>
  </si>
  <si>
    <t>Zhejiang University</t>
  </si>
  <si>
    <t>University of Strathclyde</t>
  </si>
  <si>
    <t>Technical University of Munich</t>
  </si>
  <si>
    <t>Intrenational Conference on Research into Design ICoRD</t>
  </si>
  <si>
    <t>Delft University of Technology</t>
  </si>
  <si>
    <t>The Netherlands</t>
  </si>
  <si>
    <t>University of  Auckland</t>
  </si>
  <si>
    <t>Technische Universität  Wien</t>
  </si>
  <si>
    <t>University of Twente</t>
  </si>
  <si>
    <t>Syracuse University</t>
  </si>
  <si>
    <t>Free University of Bozen-Bolzano</t>
  </si>
  <si>
    <t>Martin Törngren, Ulf Sellgren</t>
  </si>
  <si>
    <t>Royal Military College of Canada</t>
  </si>
  <si>
    <t>De Montfort University</t>
  </si>
  <si>
    <t>Cadi Ayyad University</t>
  </si>
  <si>
    <t>Marocco</t>
  </si>
  <si>
    <t>Mälardalen University</t>
  </si>
  <si>
    <t>University of Wuppertal</t>
  </si>
  <si>
    <t>International TRIZ Future Conference, TFC</t>
  </si>
  <si>
    <t>University of Girona</t>
  </si>
  <si>
    <t>Universität Ilmenau</t>
  </si>
  <si>
    <t>Massachusetts Institute of Technology</t>
  </si>
  <si>
    <t>University of Cambridge</t>
  </si>
  <si>
    <t>Otto-v.-Guericke University/IAF</t>
  </si>
  <si>
    <t>Israel Institute of Technology</t>
  </si>
  <si>
    <t>University of German Federal Armed Forces (UniBW)</t>
  </si>
  <si>
    <t>Óbuda University</t>
  </si>
  <si>
    <t>Hungary</t>
  </si>
  <si>
    <t>University of Science &amp; Technology Wuhan</t>
  </si>
  <si>
    <t>OWL University of Applied Sciences</t>
  </si>
  <si>
    <t>Universität des Saarlandes</t>
  </si>
  <si>
    <t>Queen’s  University Belfast</t>
  </si>
  <si>
    <t>University of Houston</t>
  </si>
  <si>
    <t>IVECO S.p.A.</t>
  </si>
  <si>
    <t>I-Shou University</t>
  </si>
  <si>
    <t>Taiwan</t>
  </si>
  <si>
    <t>Karlsruhe Institute of Technology (KIT)</t>
  </si>
  <si>
    <t>Katzenbach Executive Consulting</t>
  </si>
  <si>
    <t>Product Data Management -Defining the Used Terms</t>
  </si>
  <si>
    <t>Lappeenranta University of Technology</t>
  </si>
  <si>
    <t>Finland</t>
  </si>
  <si>
    <t>Politecnico di Milano</t>
  </si>
  <si>
    <t>ParisTech</t>
  </si>
  <si>
    <t>V-Research GmbH</t>
  </si>
  <si>
    <t>Fréderic Noël, Dov Dori</t>
  </si>
  <si>
    <t>Université Grenoble Alpes</t>
  </si>
  <si>
    <t>Cadmes B.V.</t>
  </si>
  <si>
    <t>Urban-Galindo Conseil</t>
  </si>
  <si>
    <t>Ecole de Technologie Supérieure</t>
  </si>
  <si>
    <t>VTT Technical Research Centre of Finland</t>
  </si>
  <si>
    <t>Vanderbilt University</t>
  </si>
  <si>
    <t>Yeditepe University</t>
  </si>
  <si>
    <t>Christian-Albrechts-University Kiel</t>
  </si>
  <si>
    <t>AVL List GmbH</t>
  </si>
  <si>
    <t>International Conference on Information and Software Technologies</t>
  </si>
  <si>
    <t>KTH Royal Institute of Technology</t>
  </si>
  <si>
    <t>International Symposium on Foundations &amp; Practice of Security</t>
  </si>
  <si>
    <t>European Conference on Software Process Improvement EuroSPI</t>
  </si>
  <si>
    <t>Vienna University of Technology,</t>
  </si>
  <si>
    <t>International Conference on Software Quality</t>
  </si>
  <si>
    <t>University of York</t>
  </si>
  <si>
    <t>University of Applied Sciences Furtwangen</t>
  </si>
  <si>
    <t>OTM Confederated International Conferences "On the Move to Meaningful Internet Systems"</t>
  </si>
  <si>
    <t>Birmingham City University</t>
  </si>
  <si>
    <t>International Conference on Formal Engineering Methods</t>
  </si>
  <si>
    <t>California Institute of Technology</t>
  </si>
  <si>
    <t>Aarhus University</t>
  </si>
  <si>
    <t>International Conference on Software Engineering and Formal Methods</t>
  </si>
  <si>
    <t>Aff. Country First author</t>
  </si>
  <si>
    <t>Count of Aff. Country First author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</si>
</sst>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0"/>
      <name val="Calibri"/>
      <family val="2"/>
      <scheme val="minor"/>
    </font>
    <font>
      <sz val="9"/>
      <color indexed="81"/>
      <name val="Tahoma"/>
      <charset val="1"/>
    </font>
    <font>
      <b/>
      <sz val="9"/>
      <color indexed="81"/>
      <name val="Tahoma"/>
      <charset val="1"/>
    </font>
  </fonts>
  <fills count="4">
    <fill>
      <patternFill patternType="none"/>
    </fill>
    <fill>
      <patternFill patternType="gray125"/>
    </fill>
    <fill>
      <patternFill patternType="solid">
        <fgColor rgb="FFFF0000"/>
        <bgColor indexed="64"/>
      </patternFill>
    </fill>
    <fill>
      <patternFill patternType="solid">
        <fgColor theme="9" tint="0.79998168889431442"/>
        <bgColor theme="9" tint="0.79998168889431442"/>
      </patternFill>
    </fill>
  </fills>
  <borders count="4">
    <border>
      <left/>
      <right/>
      <top/>
      <bottom/>
      <diagonal/>
    </border>
    <border>
      <left/>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s>
  <cellStyleXfs count="2">
    <xf numFmtId="0" fontId="0" fillId="0" borderId="0"/>
    <xf numFmtId="0" fontId="1" fillId="0" borderId="0" applyNumberFormat="0" applyFill="0" applyBorder="0" applyAlignment="0" applyProtection="0"/>
  </cellStyleXfs>
  <cellXfs count="14">
    <xf numFmtId="0" fontId="0" fillId="0" borderId="0" xfId="0"/>
    <xf numFmtId="0" fontId="0" fillId="0" borderId="0" xfId="0" applyAlignment="1">
      <alignment wrapText="1"/>
    </xf>
    <xf numFmtId="0" fontId="0" fillId="2" borderId="0" xfId="0" applyFill="1" applyAlignment="1">
      <alignment wrapText="1"/>
    </xf>
    <xf numFmtId="0" fontId="1" fillId="0" borderId="0" xfId="1" applyNumberFormat="1"/>
    <xf numFmtId="0" fontId="0" fillId="0" borderId="2" xfId="0" applyBorder="1"/>
    <xf numFmtId="0" fontId="0" fillId="0" borderId="1" xfId="0" applyBorder="1"/>
    <xf numFmtId="0" fontId="0" fillId="3" borderId="0" xfId="0" applyFill="1"/>
    <xf numFmtId="0" fontId="0" fillId="0" borderId="3" xfId="0" applyBorder="1"/>
    <xf numFmtId="0" fontId="0" fillId="3" borderId="1" xfId="0" applyFill="1" applyBorder="1"/>
    <xf numFmtId="0" fontId="0" fillId="3" borderId="3" xfId="0" applyFill="1" applyBorder="1"/>
    <xf numFmtId="0" fontId="1" fillId="0" borderId="0" xfId="1"/>
    <xf numFmtId="0" fontId="0" fillId="0" borderId="0" xfId="0" pivotButton="1"/>
    <xf numFmtId="0" fontId="0" fillId="0" borderId="0" xfId="0" applyAlignment="1">
      <alignment horizontal="left"/>
    </xf>
    <xf numFmtId="0" fontId="1" fillId="0" borderId="0" xfId="1" applyBorder="1"/>
  </cellXfs>
  <cellStyles count="2">
    <cellStyle name="Hyperlink" xfId="1" builtinId="8"/>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[Concentrate_FINAL_With Random.xlsx]Pubs per Year!PivotTable1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Publications</a:t>
            </a:r>
            <a:r>
              <a:rPr lang="en-US" baseline="0"/>
              <a:t> per year (When?)</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1"/>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2"/>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3"/>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4"/>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5"/>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6"/>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7"/>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8"/>
        <c:spPr>
          <a:solidFill>
            <a:schemeClr val="accent1"/>
          </a:solidFill>
          <a:ln>
            <a:noFill/>
          </a:ln>
          <a:effectLst/>
        </c:spPr>
        <c:marker>
          <c:symbol val="none"/>
        </c:marker>
      </c:pivotFmt>
      <c:pivotFmt>
        <c:idx val="9"/>
        <c:spPr>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0"/>
          <c:order val="0"/>
          <c:tx>
            <c:strRef>
              <c:f>'Pubs per Year'!$C$3</c:f>
              <c:strCache>
                <c:ptCount val="1"/>
                <c:pt idx="0">
                  <c:v>Total</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'Pubs per Year'!$B$4:$B$11</c:f>
              <c:strCache>
                <c:ptCount val="7"/>
                <c:pt idx="0">
                  <c:v>2014</c:v>
                </c:pt>
                <c:pt idx="1">
                  <c:v>2015</c:v>
                </c:pt>
                <c:pt idx="2">
                  <c:v>2016</c:v>
                </c:pt>
                <c:pt idx="3">
                  <c:v>2017</c:v>
                </c:pt>
                <c:pt idx="4">
                  <c:v>2018</c:v>
                </c:pt>
                <c:pt idx="5">
                  <c:v>2019</c:v>
                </c:pt>
                <c:pt idx="6">
                  <c:v>2020</c:v>
                </c:pt>
              </c:strCache>
            </c:strRef>
          </c:cat>
          <c:val>
            <c:numRef>
              <c:f>'Pubs per Year'!$C$4:$C$11</c:f>
              <c:numCache>
                <c:formatCode>General</c:formatCode>
                <c:ptCount val="7"/>
                <c:pt idx="0">
                  <c:v>23</c:v>
                </c:pt>
                <c:pt idx="1">
                  <c:v>19</c:v>
                </c:pt>
                <c:pt idx="2">
                  <c:v>26</c:v>
                </c:pt>
                <c:pt idx="3">
                  <c:v>19</c:v>
                </c:pt>
                <c:pt idx="4">
                  <c:v>18</c:v>
                </c:pt>
                <c:pt idx="5">
                  <c:v>23</c:v>
                </c:pt>
                <c:pt idx="6">
                  <c:v>7</c:v>
                </c:pt>
              </c:numCache>
            </c:numRef>
          </c:val>
          <c:smooth val="0"/>
          <c:extLst>
            <c:ext xmlns:c16="http://schemas.microsoft.com/office/drawing/2014/chart" uri="{C3380CC4-5D6E-409C-BE32-E72D297353CC}">
              <c16:uniqueId val="{00000000-5996-42A5-9447-896995A4806E}"/>
            </c:ext>
          </c:extLst>
        </c:ser>
        <c:dLbls>
          <c:showLegendKey val="0"/>
          <c:showVal val="0"/>
          <c:showCatName val="0"/>
          <c:showSerName val="0"/>
          <c:showPercent val="0"/>
          <c:showBubbleSize val="0"/>
        </c:dLbls>
        <c:marker val="1"/>
        <c:smooth val="0"/>
        <c:axId val="373438512"/>
        <c:axId val="373438840"/>
      </c:lineChart>
      <c:catAx>
        <c:axId val="37343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840"/>
        <c:crosses val="autoZero"/>
        <c:auto val="1"/>
        <c:lblAlgn val="ctr"/>
        <c:lblOffset val="100"/>
        <c:noMultiLvlLbl val="0"/>
      </c:catAx>
      <c:valAx>
        <c:axId val="373438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[Concentrate_FINAL_With Random.xlsx]Pubs per type!PivotTable1</c:name>
    <c:fmtId val="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Publications</a:t>
            </a:r>
            <a:r>
              <a:rPr lang="en-US" baseline="0"/>
              <a:t> per type (Where?)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1"/>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2"/>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3"/>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4"/>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5"/>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6"/>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7"/>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8"/>
        <c:spPr>
          <a:solidFill>
            <a:schemeClr val="accent1"/>
          </a:solidFill>
          <a:ln>
            <a:noFill/>
          </a:ln>
          <a:effectLst/>
        </c:spPr>
        <c:marker>
          <c:symbol val="none"/>
        </c:marker>
      </c:pivotFmt>
      <c:pivotFmt>
        <c:idx val="9"/>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0"/>
        <c:spPr>
          <a:solidFill>
            <a:schemeClr val="accent1"/>
          </a:solidFill>
          <a:ln>
            <a:noFill/>
          </a:ln>
          <a:effectLst/>
        </c:spPr>
        <c:marker>
          <c:symbol val="circle"/>
          <c:size val="5"/>
          <c:spPr>
            <a:solidFill>
              <a:schemeClr val="accent1"/>
            </a:solidFill>
            <a:ln w="9525">
              <a:solidFill>
                <a:schemeClr val="accent1"/>
              </a:solidFill>
            </a:ln>
            <a:effectLst/>
          </c:spPr>
        </c:marker>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'Pubs per type'!$C$3</c:f>
              <c:strCache>
                <c:ptCount val="1"/>
                <c:pt idx="0">
                  <c:v>Total</c:v>
                </c:pt>
              </c:strCache>
            </c:strRef>
          </c:tx>
          <c:spPr>
            <a:solidFill>
              <a:schemeClr val="accent1"/>
            </a:solidFill>
            <a:ln>
              <a:noFill/>
            </a:ln>
            <a:effectLst/>
          </c:spPr>
          <c:invertIfNegative val="0"/>
          <c:cat>
            <c:strRef>
              <c:f>'Pubs per type'!$B$4:$B$7</c:f>
              <c:strCache>
                <c:ptCount val="3"/>
                <c:pt idx="0">
                  <c:v>Conference Paper</c:v>
                </c:pt>
                <c:pt idx="1">
                  <c:v>Journal Article</c:v>
                </c:pt>
                <c:pt idx="2">
                  <c:v>Research Book Chapter</c:v>
                </c:pt>
              </c:strCache>
            </c:strRef>
          </c:cat>
          <c:val>
            <c:numRef>
              <c:f>'Pubs per type'!$C$4:$C$7</c:f>
              <c:numCache>
                <c:formatCode>General</c:formatCode>
                <c:ptCount val="3"/>
                <c:pt idx="0">
                  <c:v>71</c:v>
                </c:pt>
                <c:pt idx="1">
                  <c:v>37</c:v>
                </c:pt>
                <c:pt idx="2">
                  <c:v>27</c:v>
                </c:pt>
              </c:numCache>
            </c:numRef>
          </c:val>
          <c:extLst>
            <c:ext xmlns:c16="http://schemas.microsoft.com/office/drawing/2014/chart" uri="{C3380CC4-5D6E-409C-BE32-E72D297353CC}">
              <c16:uniqueId val="{00000063-A8DC-45E9-B500-E6519F8E635E}"/>
            </c:ext>
          </c:extLst>
        </c:ser>
        <c:dLbls>
          <c:showLegendKey val="0"/>
          <c:showVal val="0"/>
          <c:showCatName val="0"/>
          <c:showSerName val="0"/>
          <c:showPercent val="0"/>
          <c:showBubbleSize val="0"/>
        </c:dLbls>
        <c:gapWidth val="150"/>
        <c:axId val="373438512"/>
        <c:axId val="373438840"/>
      </c:barChart>
      <c:catAx>
        <c:axId val="37343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840"/>
        <c:crosses val="autoZero"/>
        <c:auto val="1"/>
        <c:lblAlgn val="ctr"/>
        <c:lblOffset val="100"/>
        <c:noMultiLvlLbl val="0"/>
      </c:catAx>
      <c:valAx>
        <c:axId val="373438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[Concentrate_FINAL_With Random.xlsx]Pubs per source!PivotTable1</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Publications</a:t>
            </a:r>
            <a:r>
              <a:rPr lang="en-US" baseline="0"/>
              <a:t> per source (Where?)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1"/>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2"/>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3"/>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4"/>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5"/>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6"/>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7"/>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8"/>
        <c:spPr>
          <a:solidFill>
            <a:schemeClr val="accent1"/>
          </a:solidFill>
          <a:ln>
            <a:noFill/>
          </a:ln>
          <a:effectLst/>
        </c:spPr>
        <c:marker>
          <c:symbol val="none"/>
        </c:marker>
      </c:pivotFmt>
      <c:pivotFmt>
        <c:idx val="9"/>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1"/>
        <c:spPr>
          <a:solidFill>
            <a:schemeClr val="accent1"/>
          </a:solidFill>
          <a:ln>
            <a:noFill/>
          </a:ln>
          <a:effectLst/>
        </c:spPr>
        <c:marker>
          <c:symbol val="circle"/>
          <c:size val="5"/>
          <c:spPr>
            <a:solidFill>
              <a:schemeClr val="accent1"/>
            </a:solidFill>
            <a:ln w="9525">
              <a:solidFill>
                <a:schemeClr val="accent1"/>
              </a:solidFill>
            </a:ln>
            <a:effectLst/>
          </c:spPr>
        </c:marker>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'Pubs per source'!$C$3</c:f>
              <c:strCache>
                <c:ptCount val="1"/>
                <c:pt idx="0">
                  <c:v>Total</c:v>
                </c:pt>
              </c:strCache>
            </c:strRef>
          </c:tx>
          <c:spPr>
            <a:solidFill>
              <a:schemeClr val="accent1"/>
            </a:solidFill>
            <a:ln>
              <a:noFill/>
            </a:ln>
            <a:effectLst/>
          </c:spPr>
          <c:invertIfNegative val="0"/>
          <c:cat>
            <c:strRef>
              <c:f>'Pubs per source'!$B$4:$B$88</c:f>
              <c:strCache>
                <c:ptCount val="84"/>
                <c:pt idx="0">
                  <c:v>IFIP International Conference on Product Lifecycle Management (PLM)</c:v>
                </c:pt>
                <c:pt idx="1">
                  <c:v>Research in Engineering Design</c:v>
                </c:pt>
                <c:pt idx="2">
                  <c:v>INCOSE International Symposium</c:v>
                </c:pt>
                <c:pt idx="3">
                  <c:v>IFIP International Conference on Advances in Production Management Systems (APMS)</c:v>
                </c:pt>
                <c:pt idx="4">
                  <c:v>International Conference on Complex Systems Design &amp; Management CSD&amp;M</c:v>
                </c:pt>
                <c:pt idx="5">
                  <c:v>Concurrent Engineering in the 21st Century</c:v>
                </c:pt>
                <c:pt idx="6">
                  <c:v>Semantic Web Technologies for Intelligent Engineering Applications</c:v>
                </c:pt>
                <c:pt idx="7">
                  <c:v>Software and Systems Modeling</c:v>
                </c:pt>
                <c:pt idx="8">
                  <c:v>Journal of Intelligent Manufacturing</c:v>
                </c:pt>
                <c:pt idx="9">
                  <c:v>Mechatronic Futures</c:v>
                </c:pt>
                <c:pt idx="10">
                  <c:v>Multi-Disciplinary Engineering for Cyber-Physical Production Systems</c:v>
                </c:pt>
                <c:pt idx="11">
                  <c:v>IEEE International Symposium on Systems Engineering (ISSE)</c:v>
                </c:pt>
                <c:pt idx="12">
                  <c:v>IEEE Transactions on Engineering Management</c:v>
                </c:pt>
                <c:pt idx="13">
                  <c:v>System of Systems Engineering Conference, SoSE</c:v>
                </c:pt>
                <c:pt idx="14">
                  <c:v>Int. Depend. Struct. Model. Conf., DSM</c:v>
                </c:pt>
                <c:pt idx="15">
                  <c:v>Axiomatic Design in Large Systems</c:v>
                </c:pt>
                <c:pt idx="16">
                  <c:v>Security and Quality in Cyber-Physical Systems Engineering</c:v>
                </c:pt>
                <c:pt idx="17">
                  <c:v>IEEE International Systems Conference (SysCon)</c:v>
                </c:pt>
                <c:pt idx="18">
                  <c:v>Disciplinary Convergence in Systems Engineering Research</c:v>
                </c:pt>
                <c:pt idx="19">
                  <c:v>Working Conference on Virtual Enterprises (PRO-VE)</c:v>
                </c:pt>
                <c:pt idx="20">
                  <c:v>SN Applied Sciences</c:v>
                </c:pt>
                <c:pt idx="21">
                  <c:v>Product Lifecycle Management (Volume 4): The Case Studies</c:v>
                </c:pt>
                <c:pt idx="22">
                  <c:v>An Anthology of Theories and Models of Design</c:v>
                </c:pt>
                <c:pt idx="23">
                  <c:v>Portland International Conference on Management of Engineering and Technology (PICMET)</c:v>
                </c:pt>
                <c:pt idx="24">
                  <c:v>Multimedia Tools and Applications</c:v>
                </c:pt>
                <c:pt idx="25">
                  <c:v>CIB International Conference</c:v>
                </c:pt>
                <c:pt idx="26">
                  <c:v>Principles of Modeling</c:v>
                </c:pt>
                <c:pt idx="27">
                  <c:v>International Conference on Evaluation of Novel Approaches to Software Engineering</c:v>
                </c:pt>
                <c:pt idx="28">
                  <c:v>Proceedings of the IEEE</c:v>
                </c:pt>
                <c:pt idx="29">
                  <c:v>Concurrent Engineering Research and Applications</c:v>
                </c:pt>
                <c:pt idx="30">
                  <c:v>Building Information Modeling</c:v>
                </c:pt>
                <c:pt idx="31">
                  <c:v>International Joint Conference on Mechanics, Design Engineering &amp; Advanced Manufacturing (JCM)</c:v>
                </c:pt>
                <c:pt idx="32">
                  <c:v>Requirements Engineering</c:v>
                </c:pt>
                <c:pt idx="33">
                  <c:v>International Conference on Collaboration Technologies and Systems (CTS)</c:v>
                </c:pt>
                <c:pt idx="34">
                  <c:v>IEEE Transactions on Systems, Man, and Cybernetics: Systems</c:v>
                </c:pt>
                <c:pt idx="35">
                  <c:v>Multidisciplinary International Social Networks Conference</c:v>
                </c:pt>
                <c:pt idx="36">
                  <c:v>IET Software</c:v>
                </c:pt>
                <c:pt idx="37">
                  <c:v>Winter Simulation Conference (WSC)</c:v>
                </c:pt>
                <c:pt idx="38">
                  <c:v>Design and Modeling of Mechanical Systems - II</c:v>
                </c:pt>
                <c:pt idx="39">
                  <c:v>Engineering Identities, Epistemologies and Values</c:v>
                </c:pt>
                <c:pt idx="40">
                  <c:v>CEUR Workshop Proceedings</c:v>
                </c:pt>
                <c:pt idx="41">
                  <c:v>International Semantic Web Conference ISWC</c:v>
                </c:pt>
                <c:pt idx="42">
                  <c:v>Software &amp; Systems Modeling</c:v>
                </c:pt>
                <c:pt idx="43">
                  <c:v>International Conference on Digital Information Management (ICDIM)</c:v>
                </c:pt>
                <c:pt idx="44">
                  <c:v>International Journal on Interactive Design and Manufacturing (IJIDeM)</c:v>
                </c:pt>
                <c:pt idx="45">
                  <c:v>International Computer Software and Applications Conference</c:v>
                </c:pt>
                <c:pt idx="46">
                  <c:v>Systems Engineering</c:v>
                </c:pt>
                <c:pt idx="47">
                  <c:v>International Conference on Engineering Design, ICED</c:v>
                </c:pt>
                <c:pt idx="48">
                  <c:v>Dynamics of Long-Life Assets: From Technology Adaptation to Upgrading the Business Model</c:v>
                </c:pt>
                <c:pt idx="49">
                  <c:v>Joint International Conference on Group Decision and Negotiation</c:v>
                </c:pt>
                <c:pt idx="50">
                  <c:v>Intrenational Conference on Research into Design ICoRD</c:v>
                </c:pt>
                <c:pt idx="51">
                  <c:v>NordDesign</c:v>
                </c:pt>
                <c:pt idx="52">
                  <c:v>International Conference on Cooperative Design, Visualization, and Engineering CDVE</c:v>
                </c:pt>
                <c:pt idx="53">
                  <c:v>Management Science</c:v>
                </c:pt>
                <c:pt idx="54">
                  <c:v>International Conference on Information and Software Technologies</c:v>
                </c:pt>
                <c:pt idx="55">
                  <c:v>World Conference on Mass Customization, Personalization, and Co-Creation</c:v>
                </c:pt>
                <c:pt idx="56">
                  <c:v>European Conference on Software Process Improvement EuroSPI</c:v>
                </c:pt>
                <c:pt idx="57">
                  <c:v>Journal of Physics: Conference Series</c:v>
                </c:pt>
                <c:pt idx="58">
                  <c:v>OTM Confederated International Conferences "On the Move to Meaningful Internet Systems"</c:v>
                </c:pt>
                <c:pt idx="59">
                  <c:v>European Conference on Software Architecture</c:v>
                </c:pt>
                <c:pt idx="60">
                  <c:v>International Conference on Software Engineering and Formal Methods</c:v>
                </c:pt>
                <c:pt idx="61">
                  <c:v>Congress of the German Academic Association for Production Technology</c:v>
                </c:pt>
                <c:pt idx="62">
                  <c:v>IEEE International Conference on Systems, Man, and Cybernetics (SMC)</c:v>
                </c:pt>
                <c:pt idx="63">
                  <c:v>European Journal of Information Systems</c:v>
                </c:pt>
                <c:pt idx="64">
                  <c:v>Journal of Systems and Software</c:v>
                </c:pt>
                <c:pt idx="65">
                  <c:v>International Conference on Knowledge Management in Organizations KMO</c:v>
                </c:pt>
                <c:pt idx="66">
                  <c:v>Journal of Systems Science and Systems Engineering</c:v>
                </c:pt>
                <c:pt idx="67">
                  <c:v>International Conference on on Product-Focused Software Process Improvement, PROFES</c:v>
                </c:pt>
                <c:pt idx="68">
                  <c:v>IEEE International Workshop of Electronics, Control, Measurement, Signals and their Application to Mechatronics (ECMSM)</c:v>
                </c:pt>
                <c:pt idx="69">
                  <c:v>IEEE/ACM International Conference on Software Engineering: Software Engineering in Practice (ICSE-SEIP)</c:v>
                </c:pt>
                <c:pt idx="70">
                  <c:v>International Symposium on Leveraging Applications of Formal Methods, ISoLA</c:v>
                </c:pt>
                <c:pt idx="71">
                  <c:v>AIAA Space and Astronautics Forum and Exposition, SPACE</c:v>
                </c:pt>
                <c:pt idx="72">
                  <c:v>International TRIZ Future Conference, TFC</c:v>
                </c:pt>
                <c:pt idx="73">
                  <c:v>Annual Reliability and Maintainability Symposium</c:v>
                </c:pt>
                <c:pt idx="74">
                  <c:v>IFIP International Conference on Advances in Production Management Systems</c:v>
                </c:pt>
                <c:pt idx="75">
                  <c:v>ICoRD Research into Design Across Boundaries Volume 2</c:v>
                </c:pt>
                <c:pt idx="76">
                  <c:v>International Symposium on Foundations &amp; Practice of Security</c:v>
                </c:pt>
                <c:pt idx="77">
                  <c:v>IEEE Aerospace Conference</c:v>
                </c:pt>
                <c:pt idx="78">
                  <c:v>International Conference on Software Quality</c:v>
                </c:pt>
                <c:pt idx="79">
                  <c:v>IEEE Conference on Industrial Electronics and Applications (ICIEA)</c:v>
                </c:pt>
                <c:pt idx="80">
                  <c:v>International Conference on Formal Engineering Methods</c:v>
                </c:pt>
                <c:pt idx="81">
                  <c:v>IEEE International Conference on Collaboration and Internet Computing (CIC)</c:v>
                </c:pt>
                <c:pt idx="82">
                  <c:v>Advanced Engineering Informatics</c:v>
                </c:pt>
                <c:pt idx="83">
                  <c:v>IEEE International Conference on Mechatronics and Automation</c:v>
                </c:pt>
              </c:strCache>
            </c:strRef>
          </c:cat>
          <c:val>
            <c:numRef>
              <c:f>'Pubs per source'!$C$4:$C$88</c:f>
              <c:numCache>
                <c:formatCode>General</c:formatCode>
                <c:ptCount val="84"/>
                <c:pt idx="0">
                  <c:v>12</c:v>
                </c:pt>
                <c:pt idx="1">
                  <c:v>10</c:v>
                </c:pt>
                <c:pt idx="2">
                  <c:v>4</c:v>
                </c:pt>
                <c:pt idx="3">
                  <c:v>3</c:v>
                </c:pt>
                <c:pt idx="4">
                  <c:v>3</c:v>
                </c:pt>
                <c:pt idx="5">
                  <c:v>3</c:v>
                </c:pt>
                <c:pt idx="6">
                  <c:v>3</c:v>
                </c:pt>
                <c:pt idx="7">
                  <c:v>3</c:v>
                </c:pt>
                <c:pt idx="8">
                  <c:v>3</c:v>
                </c:pt>
                <c:pt idx="9">
                  <c:v>3</c:v>
                </c:pt>
                <c:pt idx="10">
                  <c:v>3</c:v>
                </c:pt>
                <c:pt idx="11">
                  <c:v>2</c:v>
                </c:pt>
                <c:pt idx="12">
                  <c:v>2</c:v>
                </c:pt>
                <c:pt idx="13">
                  <c:v>2</c:v>
                </c:pt>
                <c:pt idx="14">
                  <c:v>2</c:v>
                </c:pt>
                <c:pt idx="15">
                  <c:v>2</c:v>
                </c:pt>
                <c:pt idx="16">
                  <c:v>2</c:v>
                </c:pt>
                <c:pt idx="17">
                  <c:v>2</c:v>
                </c:pt>
                <c:pt idx="18">
                  <c:v>2</c:v>
                </c:pt>
                <c:pt idx="19">
                  <c:v>2</c:v>
                </c:pt>
                <c:pt idx="20">
                  <c:v>2</c:v>
                </c:pt>
                <c:pt idx="21">
                  <c:v>2</c:v>
                </c:pt>
                <c:pt idx="22">
                  <c:v>2</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numCache>
            </c:numRef>
          </c:val>
          <c:extLst>
            <c:ext xmlns:c16="http://schemas.microsoft.com/office/drawing/2014/chart" uri="{C3380CC4-5D6E-409C-BE32-E72D297353CC}">
              <c16:uniqueId val="{00000001-D717-4FE0-843A-08C4A9F9948A}"/>
            </c:ext>
          </c:extLst>
        </c:ser>
        <c:dLbls>
          <c:showLegendKey val="0"/>
          <c:showVal val="0"/>
          <c:showCatName val="0"/>
          <c:showSerName val="0"/>
          <c:showPercent val="0"/>
          <c:showBubbleSize val="0"/>
        </c:dLbls>
        <c:gapWidth val="150"/>
        <c:axId val="373438512"/>
        <c:axId val="373438840"/>
      </c:barChart>
      <c:catAx>
        <c:axId val="37343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840"/>
        <c:crosses val="autoZero"/>
        <c:auto val="1"/>
        <c:lblAlgn val="ctr"/>
        <c:lblOffset val="100"/>
        <c:noMultiLvlLbl val="0"/>
      </c:catAx>
      <c:valAx>
        <c:axId val="373438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[Concentrate_FINAL_With Random.xlsx]Pubs per country!PivotTable1</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Publications</a:t>
            </a:r>
            <a:r>
              <a:rPr lang="en-US" baseline="0"/>
              <a:t> per country (Where?)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nl-NL"/>
        </a:p>
      </c:txPr>
    </c:title>
    <c:autoTitleDeleted val="0"/>
    <c:pivotFmts>
      <c:pivotFmt>
        <c:idx val="0"/>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1"/>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2"/>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3"/>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4"/>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5"/>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6"/>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7"/>
        <c:spPr>
          <a:solidFill>
            <a:schemeClr val="accent1"/>
          </a:solidFill>
          <a:ln w="28575" cap="rnd">
            <a:solidFill>
              <a:schemeClr val="accent1"/>
            </a:solidFill>
            <a:round/>
          </a:ln>
          <a:effectLst/>
        </c:spPr>
        <c:marker>
          <c:spPr>
            <a:solidFill>
              <a:schemeClr val="accent1"/>
            </a:solidFill>
            <a:ln w="9525">
              <a:solidFill>
                <a:schemeClr val="accent1"/>
              </a:solidFill>
            </a:ln>
            <a:effectLst/>
          </c:spPr>
        </c:marker>
      </c:pivotFmt>
      <c:pivotFmt>
        <c:idx val="8"/>
        <c:spPr>
          <a:solidFill>
            <a:schemeClr val="accent1"/>
          </a:solidFill>
          <a:ln>
            <a:noFill/>
          </a:ln>
          <a:effectLst/>
        </c:spPr>
        <c:marker>
          <c:symbol val="none"/>
        </c:marker>
      </c:pivotFmt>
      <c:pivotFmt>
        <c:idx val="9"/>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0"/>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1"/>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2"/>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pivotFmt>
      <c:pivotFmt>
        <c:idx val="13"/>
        <c:spPr>
          <a:solidFill>
            <a:schemeClr val="accent1"/>
          </a:solidFill>
          <a:ln>
            <a:noFill/>
          </a:ln>
          <a:effectLst/>
        </c:spPr>
        <c:marker>
          <c:symbol val="none"/>
        </c:marker>
      </c:pivotFmt>
      <c:pivotFmt>
        <c:idx val="1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nl-NL"/>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'Pubs per country'!$C$3</c:f>
              <c:strCache>
                <c:ptCount val="1"/>
                <c:pt idx="0">
                  <c:v>Total</c:v>
                </c:pt>
              </c:strCache>
            </c:strRef>
          </c:tx>
          <c:spPr>
            <a:solidFill>
              <a:schemeClr val="accent1"/>
            </a:solidFill>
            <a:ln>
              <a:noFill/>
            </a:ln>
            <a:effectLst/>
          </c:spPr>
          <c:invertIfNegative val="0"/>
          <c:cat>
            <c:strRef>
              <c:f>'Pubs per country'!$B$4:$B$30</c:f>
              <c:strCache>
                <c:ptCount val="26"/>
                <c:pt idx="0">
                  <c:v>Germany</c:v>
                </c:pt>
                <c:pt idx="1">
                  <c:v>USA</c:v>
                </c:pt>
                <c:pt idx="2">
                  <c:v>France</c:v>
                </c:pt>
                <c:pt idx="3">
                  <c:v>Austria</c:v>
                </c:pt>
                <c:pt idx="4">
                  <c:v>Italy</c:v>
                </c:pt>
                <c:pt idx="5">
                  <c:v>UK</c:v>
                </c:pt>
                <c:pt idx="6">
                  <c:v>Sweden</c:v>
                </c:pt>
                <c:pt idx="7">
                  <c:v>Australia</c:v>
                </c:pt>
                <c:pt idx="8">
                  <c:v>The Netherlands</c:v>
                </c:pt>
                <c:pt idx="9">
                  <c:v>China</c:v>
                </c:pt>
                <c:pt idx="10">
                  <c:v>Canada</c:v>
                </c:pt>
                <c:pt idx="11">
                  <c:v>Norway</c:v>
                </c:pt>
                <c:pt idx="12">
                  <c:v>Israel</c:v>
                </c:pt>
                <c:pt idx="13">
                  <c:v>Spain</c:v>
                </c:pt>
                <c:pt idx="14">
                  <c:v>Denmark</c:v>
                </c:pt>
                <c:pt idx="15">
                  <c:v>Turkey</c:v>
                </c:pt>
                <c:pt idx="16">
                  <c:v>Finland</c:v>
                </c:pt>
                <c:pt idx="17">
                  <c:v>Taiwan</c:v>
                </c:pt>
                <c:pt idx="18">
                  <c:v>Tunisia</c:v>
                </c:pt>
                <c:pt idx="19">
                  <c:v>Belgium</c:v>
                </c:pt>
                <c:pt idx="20">
                  <c:v>Hungary</c:v>
                </c:pt>
                <c:pt idx="21">
                  <c:v>Greece</c:v>
                </c:pt>
                <c:pt idx="22">
                  <c:v>Brasil</c:v>
                </c:pt>
                <c:pt idx="23">
                  <c:v>Malasia</c:v>
                </c:pt>
                <c:pt idx="24">
                  <c:v>Marocco</c:v>
                </c:pt>
                <c:pt idx="25">
                  <c:v>India</c:v>
                </c:pt>
              </c:strCache>
            </c:strRef>
          </c:cat>
          <c:val>
            <c:numRef>
              <c:f>'Pubs per country'!$C$4:$C$30</c:f>
              <c:numCache>
                <c:formatCode>General</c:formatCode>
                <c:ptCount val="26"/>
                <c:pt idx="0">
                  <c:v>27</c:v>
                </c:pt>
                <c:pt idx="1">
                  <c:v>20</c:v>
                </c:pt>
                <c:pt idx="2">
                  <c:v>15</c:v>
                </c:pt>
                <c:pt idx="3">
                  <c:v>13</c:v>
                </c:pt>
                <c:pt idx="4">
                  <c:v>8</c:v>
                </c:pt>
                <c:pt idx="5">
                  <c:v>8</c:v>
                </c:pt>
                <c:pt idx="6">
                  <c:v>5</c:v>
                </c:pt>
                <c:pt idx="7">
                  <c:v>5</c:v>
                </c:pt>
                <c:pt idx="8">
                  <c:v>4</c:v>
                </c:pt>
                <c:pt idx="9">
                  <c:v>4</c:v>
                </c:pt>
                <c:pt idx="10">
                  <c:v>3</c:v>
                </c:pt>
                <c:pt idx="11">
                  <c:v>3</c:v>
                </c:pt>
                <c:pt idx="12">
                  <c:v>3</c:v>
                </c:pt>
                <c:pt idx="13">
                  <c:v>2</c:v>
                </c:pt>
                <c:pt idx="14">
                  <c:v>2</c:v>
                </c:pt>
                <c:pt idx="15">
                  <c:v>2</c:v>
                </c:pt>
                <c:pt idx="16">
                  <c:v>2</c:v>
                </c:pt>
                <c:pt idx="17">
                  <c:v>1</c:v>
                </c:pt>
                <c:pt idx="18">
                  <c:v>1</c:v>
                </c:pt>
                <c:pt idx="19">
                  <c:v>1</c:v>
                </c:pt>
                <c:pt idx="20">
                  <c:v>1</c:v>
                </c:pt>
                <c:pt idx="21">
                  <c:v>1</c:v>
                </c:pt>
                <c:pt idx="22">
                  <c:v>1</c:v>
                </c:pt>
                <c:pt idx="23">
                  <c:v>1</c:v>
                </c:pt>
                <c:pt idx="24">
                  <c:v>1</c:v>
                </c:pt>
                <c:pt idx="25">
                  <c:v>1</c:v>
                </c:pt>
              </c:numCache>
            </c:numRef>
          </c:val>
          <c:extLst>
            <c:ext xmlns:c16="http://schemas.microsoft.com/office/drawing/2014/chart" uri="{C3380CC4-5D6E-409C-BE32-E72D297353CC}">
              <c16:uniqueId val="{00000000-7EC0-45FE-A7CD-8D02778D13E7}"/>
            </c:ext>
          </c:extLst>
        </c:ser>
        <c:dLbls>
          <c:showLegendKey val="0"/>
          <c:showVal val="0"/>
          <c:showCatName val="0"/>
          <c:showSerName val="0"/>
          <c:showPercent val="0"/>
          <c:showBubbleSize val="0"/>
        </c:dLbls>
        <c:gapWidth val="150"/>
        <c:axId val="373438512"/>
        <c:axId val="373438840"/>
      </c:barChart>
      <c:catAx>
        <c:axId val="37343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840"/>
        <c:crosses val="autoZero"/>
        <c:auto val="1"/>
        <c:lblAlgn val="ctr"/>
        <c:lblOffset val="100"/>
        <c:noMultiLvlLbl val="0"/>
      </c:catAx>
      <c:valAx>
        <c:axId val="3734388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crossAx val="373438512"/>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nl-N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nl-NL"/>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171450</xdr:colOff>
      <xdr:row>2</xdr:row>
      <xdr:rowOff>76200</xdr:rowOff>
    </xdr:from>
    <xdr:to>
      <xdr:col>19</xdr:col>
      <xdr:colOff>19050</xdr:colOff>
      <xdr:row>22</xdr:row>
      <xdr:rowOff>57150</xdr:rowOff>
    </xdr:to>
    <xdr:graphicFrame macro="">
      <xdr:nvGraphicFramePr>
        <xdr:cNvPr id="2" name="Chart 1">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1323974</xdr:colOff>
      <xdr:row>3</xdr:row>
      <xdr:rowOff>114300</xdr:rowOff>
    </xdr:from>
    <xdr:to>
      <xdr:col>5</xdr:col>
      <xdr:colOff>9524</xdr:colOff>
      <xdr:row>23</xdr:row>
      <xdr:rowOff>95250</xdr:rowOff>
    </xdr:to>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371475</xdr:colOff>
      <xdr:row>3</xdr:row>
      <xdr:rowOff>114299</xdr:rowOff>
    </xdr:from>
    <xdr:to>
      <xdr:col>6</xdr:col>
      <xdr:colOff>209550</xdr:colOff>
      <xdr:row>35</xdr:row>
      <xdr:rowOff>180974</xdr:rowOff>
    </xdr:to>
    <xdr:graphicFrame macro="">
      <xdr:nvGraphicFramePr>
        <xdr:cNvPr id="2" name="Chart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xdr:col>
      <xdr:colOff>371475</xdr:colOff>
      <xdr:row>3</xdr:row>
      <xdr:rowOff>114299</xdr:rowOff>
    </xdr:from>
    <xdr:to>
      <xdr:col>6</xdr:col>
      <xdr:colOff>209550</xdr:colOff>
      <xdr:row>35</xdr:row>
      <xdr:rowOff>180974</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ebdrive.utwente.nl/Users/Armando.Fernandez/Documents/Review%20Gisela/Review%20of%20DSM%20Concentrate%20-%20With%20publishe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SM_ConcentrateFull"/>
      <sheetName val="SelectedDSM_Prev"/>
      <sheetName val="SelectedDSM_New"/>
      <sheetName val="AccessfromConcentrate2"/>
      <sheetName val="AbstractsfromConcentrate2"/>
      <sheetName val="Sheet6"/>
      <sheetName val="DSM_ConcentrateNoDup"/>
      <sheetName val="ReviewPublisherScopus"/>
    </sheetNames>
    <sheetDataSet>
      <sheetData sheetId="0" refreshError="1"/>
      <sheetData sheetId="1" refreshError="1"/>
      <sheetData sheetId="2">
        <row r="36">
          <cell r="A36" t="str">
            <v>Design Structure Matrix Extensions and Innovations: A Survey and New Opportunities</v>
          </cell>
        </row>
      </sheetData>
      <sheetData sheetId="3">
        <row r="2">
          <cell r="B2" t="str">
            <v>Discovering hidden tasks and process structure: Through email logs for DSM</v>
          </cell>
        </row>
      </sheetData>
      <sheetData sheetId="4" refreshError="1"/>
      <sheetData sheetId="5" refreshError="1"/>
      <sheetData sheetId="6">
        <row r="2">
          <cell r="F2" t="str">
            <v>Design Structure Matrix Extensions and Innovations: A Survey and New Opportunities</v>
          </cell>
        </row>
      </sheetData>
      <sheetData sheetId="7">
        <row r="1">
          <cell r="A1" t="str">
            <v>Design Structure Matrix Extensions and Innovations: A Survey and New Opportunities</v>
          </cell>
          <cell r="B1" t="str">
            <v>Institute of Electrical and Electronics Engineers Inc.</v>
          </cell>
        </row>
        <row r="2">
          <cell r="A2" t="str">
            <v>A systematic literature review on modular product design</v>
          </cell>
          <cell r="B2" t="str">
            <v>Taylor and Francis Ltd.</v>
          </cell>
        </row>
        <row r="3">
          <cell r="A3" t="str">
            <v>Measures of reconfigurability and its key characteristics in intelligent manufacturing systems</v>
          </cell>
          <cell r="B3" t="str">
            <v>Springer New York LLC</v>
          </cell>
        </row>
        <row r="4">
          <cell r="A4" t="str">
            <v>Formal computer-aided product family architecture design for mass customization</v>
          </cell>
          <cell r="B4" t="str">
            <v>Elsevier</v>
          </cell>
        </row>
        <row r="5">
          <cell r="A5" t="str">
            <v>Integrated matrix-based fault tree generation and evaluation</v>
          </cell>
          <cell r="B5" t="str">
            <v>Elsevier B.V.</v>
          </cell>
        </row>
        <row r="6">
          <cell r="A6" t="str">
            <v>Model granularity in engineering design - Concepts and framework</v>
          </cell>
          <cell r="B6" t="str">
            <v>Cambridge University Press</v>
          </cell>
        </row>
        <row r="7">
          <cell r="A7" t="str">
            <v>Engineering Product and Process Design Changes: A Literature Overview</v>
          </cell>
          <cell r="B7" t="str">
            <v>Elsevier B.V.</v>
          </cell>
        </row>
        <row r="8">
          <cell r="A8" t="str">
            <v>An automated approach to quantifying functional interactions by mining large-scale product specification data</v>
          </cell>
          <cell r="B8" t="str">
            <v>Taylor and Francis Ltd.</v>
          </cell>
        </row>
        <row r="9">
          <cell r="A9" t="str">
            <v>An effective approach for scheduling coupled activities in development projects</v>
          </cell>
          <cell r="B9" t="str">
            <v>Elsevier</v>
          </cell>
        </row>
        <row r="10">
          <cell r="A10" t="str">
            <v>Identification of clusters and interfaces for supporting the implementation of change requests</v>
          </cell>
          <cell r="B10" t="str">
            <v>Institute of Electrical and Electronics Engineers Inc.</v>
          </cell>
        </row>
        <row r="11">
          <cell r="A11" t="str">
            <v>Concurrent enterprise: a conceptual framework for enterprise supply-chain network activities</v>
          </cell>
          <cell r="B11" t="str">
            <v>Taylor and Francis Ltd.</v>
          </cell>
        </row>
        <row r="12">
          <cell r="A12" t="str">
            <v>Review of Lean Design Management: Processes, methods and technologies</v>
          </cell>
          <cell r="B12" t="str">
            <v>The International Group for Lean Construction</v>
          </cell>
        </row>
        <row r="13">
          <cell r="A13" t="str">
            <v>Concurrent product and supply chain design: a literature review, an exploratory research framework and a process for modularity design</v>
          </cell>
          <cell r="B13" t="str">
            <v>Taylor and Francis Ltd.</v>
          </cell>
        </row>
        <row r="14">
          <cell r="A14" t="str">
            <v>Optimising NPD in SMEs: a best practice approach</v>
          </cell>
          <cell r="B14" t="str">
            <v>Emerald Group Publishing Ltd.</v>
          </cell>
        </row>
        <row r="15">
          <cell r="A15" t="str">
            <v>An analytical approach to estimate the expected duration and variance for iterative product development projects</v>
          </cell>
          <cell r="B15" t="str">
            <v>Springer-Verlag London Ltd</v>
          </cell>
        </row>
        <row r="16">
          <cell r="A16" t="str">
            <v>Axiomatic Design of a Reconfigurable Assembly System for Primary Wing Structures</v>
          </cell>
          <cell r="B16" t="str">
            <v>SAE International</v>
          </cell>
        </row>
        <row r="17">
          <cell r="A17" t="str">
            <v>Structure-based analysis of dynamic engineering process behavior</v>
          </cell>
          <cell r="B17" t="str">
            <v>IEEE Computer Society</v>
          </cell>
        </row>
        <row r="18">
          <cell r="A18" t="str">
            <v>Modularity in the design of reconfigurable manufacturing systems</v>
          </cell>
          <cell r="B18" t="str">
            <v>Elsevier B.V.</v>
          </cell>
        </row>
        <row r="19">
          <cell r="A19" t="str">
            <v>Reconfigurable Assembly System Design Methodology: A Wing Assembly Case Study</v>
          </cell>
          <cell r="B19" t="str">
            <v>SAE International</v>
          </cell>
        </row>
        <row r="20">
          <cell r="A20" t="str">
            <v>A Novel Diagonal Class Entropy-Based Multilevel Image Thresholding Using Coral Reef Optimization</v>
          </cell>
          <cell r="B20" t="str">
            <v>Institute of Electrical and Electronics Engineers Inc.</v>
          </cell>
        </row>
        <row r="21">
          <cell r="A21" t="str">
            <v>Measuring adaptive capacity of urban wastewater infrastructure – Change impact and change propagation</v>
          </cell>
          <cell r="B21" t="str">
            <v>Elsevier B.V.</v>
          </cell>
        </row>
        <row r="22">
          <cell r="A22" t="str">
            <v>Handling commercial, operational and technical uncertainty in early stage offshore ship design</v>
          </cell>
          <cell r="B22" t="str">
            <v>Institute of Electrical and Electronics Engineers Inc.</v>
          </cell>
        </row>
        <row r="23">
          <cell r="A23" t="str">
            <v>Towards automating the sizing process in conceptual (Airframe) systems architecting</v>
          </cell>
          <cell r="B23" t="str">
            <v>American Institute of Aeronautics and Astronautics Inc, AIAA</v>
          </cell>
        </row>
        <row r="24">
          <cell r="A24" t="str">
            <v>Designing modular product architecture for optimal overall product modularity</v>
          </cell>
          <cell r="B24" t="str">
            <v>Taylor and Francis Ltd.</v>
          </cell>
        </row>
        <row r="25">
          <cell r="A25" t="str">
            <v>Supplementing morphological analysis with a design structure matrix for policy formulation in a wastewater treatment plant</v>
          </cell>
          <cell r="B25" t="str">
            <v>Carl Hanser Verlag</v>
          </cell>
        </row>
        <row r="26">
          <cell r="A26" t="str">
            <v>Design for system lifecycle properties - A generic approach for modularizing systems</v>
          </cell>
          <cell r="B26" t="str">
            <v>Elsevier B.V.</v>
          </cell>
        </row>
        <row r="27">
          <cell r="A27" t="str">
            <v>Healthcare process modularization using design structure matrix</v>
          </cell>
          <cell r="B27" t="str">
            <v>Elsevier Ltd</v>
          </cell>
        </row>
        <row r="28">
          <cell r="A28" t="str">
            <v>An integrated modular design methodology based on maintenance performance consideration</v>
          </cell>
          <cell r="B28" t="str">
            <v>SAGE Publications Ltd</v>
          </cell>
        </row>
        <row r="29">
          <cell r="A29" t="str">
            <v>A case study in the application of design structure matrix for improvement of policy formulation in complex industrial wastewater treatment</v>
          </cell>
          <cell r="B29" t="str">
            <v>International Dependency and Structure Modeling Conference</v>
          </cell>
        </row>
        <row r="30">
          <cell r="A30" t="str">
            <v>A Framework for Studying Cost Growth on Complex Acquisition Programs</v>
          </cell>
          <cell r="B30" t="str">
            <v>John Wiley and Sons Inc.</v>
          </cell>
        </row>
        <row r="31">
          <cell r="A31" t="str">
            <v>Modeling industrial symbiosis using design structure matrices</v>
          </cell>
          <cell r="B31" t="str">
            <v>Carl Hanser Verlag</v>
          </cell>
        </row>
        <row r="32">
          <cell r="A32" t="str">
            <v>Complex mechatronic product modeling using a multi-solution, multi-instance eXtended Conceptual Design Semantic Matrix</v>
          </cell>
          <cell r="B32" t="str">
            <v>Carl Hanser Verlag</v>
          </cell>
        </row>
        <row r="33">
          <cell r="A33" t="str">
            <v>A product modular planning method considering custom needs</v>
          </cell>
          <cell r="B33" t="str">
            <v>Northwestern Polytechnical University</v>
          </cell>
        </row>
        <row r="34">
          <cell r="A34" t="str">
            <v>Physical interface ontology for management of conflicts and risks in complex systems</v>
          </cell>
          <cell r="B34" t="str">
            <v>SAGE Publications Ltd</v>
          </cell>
        </row>
        <row r="35">
          <cell r="A35" t="str">
            <v>Scheduling Interrelated Activities Using Insertion-Based Heuristics</v>
          </cell>
          <cell r="B35" t="str">
            <v>Institute of Electrical and Electronics Engineers Inc.</v>
          </cell>
        </row>
        <row r="36">
          <cell r="A36" t="str">
            <v>Design sprint for complex system architecture analysis</v>
          </cell>
          <cell r="B36" t="str">
            <v>American Society of Mechanical Engineers (ASME)</v>
          </cell>
        </row>
        <row r="37">
          <cell r="A37" t="str">
            <v>Exploring effective change propagation in a product family design</v>
          </cell>
          <cell r="B37" t="str">
            <v>American Society of Mechanical Engineers (ASME)</v>
          </cell>
        </row>
        <row r="38">
          <cell r="A38" t="str">
            <v>Case study of extended product architecture design for modularization reflecting customer needs of industrial robots</v>
          </cell>
          <cell r="B38" t="str">
            <v>Japan Society of Mechanical Engineers</v>
          </cell>
        </row>
        <row r="39">
          <cell r="A39" t="str">
            <v>Variety-Driven Assembly System Layout Design by Design Structure Matrix Clustering Analysis</v>
          </cell>
          <cell r="B39" t="str">
            <v>Elsevier B.V.</v>
          </cell>
        </row>
        <row r="40">
          <cell r="A40" t="str">
            <v>An integrated top-down design process evaluation approach of complex products and systems based on hierarchical design structure matrix</v>
          </cell>
          <cell r="B40" t="str">
            <v>Taylor and Francis Ltd.</v>
          </cell>
        </row>
        <row r="41">
          <cell r="A41" t="str">
            <v>Structure-based compilation of system dynamics models for assessing engineering design process behavior</v>
          </cell>
          <cell r="B41" t="str">
            <v>Editora Mundos Sociais</v>
          </cell>
        </row>
        <row r="42">
          <cell r="A42" t="str">
            <v>Identifying and mapping excess relationships in complex engineered systems</v>
          </cell>
          <cell r="B42" t="str">
            <v>American Society of Mechanical Engineers (ASME)</v>
          </cell>
        </row>
        <row r="43">
          <cell r="A43" t="str">
            <v>Structure-based compilation of system dynamics models for assessing engineering design process behavior</v>
          </cell>
          <cell r="B43" t="str">
            <v>Carl Hanser Verlag</v>
          </cell>
        </row>
        <row r="44">
          <cell r="A44" t="str">
            <v>Coordination of teams, meetings, and managerial processes in construction projects: using a lean and complex adaptive mechanism</v>
          </cell>
          <cell r="B44" t="str">
            <v>Taylor and Francis Ltd.</v>
          </cell>
        </row>
        <row r="45">
          <cell r="A45" t="str">
            <v>Critical Chain Design Structure Matrix Method for Construction Project Scheduling under Rework Scenarios</v>
          </cell>
          <cell r="B45" t="str">
            <v>Hindawi Limited</v>
          </cell>
        </row>
        <row r="46">
          <cell r="A46" t="str">
            <v>A method to evaluate direct and indirect design dependencies between components in a product architecture</v>
          </cell>
          <cell r="B46" t="str">
            <v>Springer London</v>
          </cell>
        </row>
        <row r="47">
          <cell r="A47" t="str">
            <v>Design optimization of size-adjustable parts</v>
          </cell>
          <cell r="B47" t="str">
            <v>Lehrstuhl fur Produktentwicklung und Leichtbau</v>
          </cell>
        </row>
        <row r="48">
          <cell r="A48" t="str">
            <v>Employing simulation to study the role of design structure matrix in reducing waste in design</v>
          </cell>
          <cell r="B48" t="str">
            <v>The International Group for Lean Construction</v>
          </cell>
        </row>
        <row r="49">
          <cell r="A49" t="str">
            <v>Rise and fall of platforms: Systematic analysis of platform dynamics thanks to axiomatic design</v>
          </cell>
          <cell r="B49" t="str">
            <v>Design Society</v>
          </cell>
        </row>
        <row r="50">
          <cell r="A50" t="str">
            <v>Matrix-based multi-hierarchy fault tree generation and evaluation</v>
          </cell>
          <cell r="B50" t="str">
            <v>Institute of Electrical and Electronics Engineers Inc.</v>
          </cell>
        </row>
        <row r="51">
          <cell r="A51" t="str">
            <v>Discovering hidden tasks and process structure: Through email logs for DSM</v>
          </cell>
          <cell r="B51" t="str">
            <v>Editora Mundos Sociais</v>
          </cell>
        </row>
        <row r="52">
          <cell r="A52" t="str">
            <v>Visualizing ambiguity in an era of data abundance and very large software systems</v>
          </cell>
          <cell r="B52" t="str">
            <v>Springer-Verlag London Ltd</v>
          </cell>
        </row>
        <row r="53">
          <cell r="A53" t="str">
            <v>Complex product architecture analysis using an integrated approach</v>
          </cell>
          <cell r="B53" t="str">
            <v>Institute of Physics Publishing</v>
          </cell>
        </row>
        <row r="54">
          <cell r="A54" t="str">
            <v>Probabilistic Risk Management Framework for Tolerance-Related Issues in Modularized Projects: Local and Global Perspectives</v>
          </cell>
          <cell r="B54" t="str">
            <v>American Society of Civil Engineers (ASCE)</v>
          </cell>
        </row>
        <row r="55">
          <cell r="A55" t="str">
            <v>Keeping the family together: Sustainability and modularity in community source development</v>
          </cell>
          <cell r="B55" t="str">
            <v>Elsevier Ltd</v>
          </cell>
        </row>
        <row r="56">
          <cell r="A56" t="str">
            <v>Design structure matrix (DSM) method application to issue of modeling and analyzing the fault tree of a wind energy asset</v>
          </cell>
          <cell r="B56" t="str">
            <v>John Wiley and Sons Ltd</v>
          </cell>
        </row>
        <row r="57">
          <cell r="A57" t="str">
            <v>Lean design management in a major infrastructure project in UK</v>
          </cell>
          <cell r="B57" t="str">
            <v>The International Group for Lean Construction</v>
          </cell>
        </row>
        <row r="58">
          <cell r="A58" t="str">
            <v>Analyzing Organization-to-project Interfaces in the Integration Management of Engineering Projects</v>
          </cell>
          <cell r="B58" t="str">
            <v>Institute of Physics Publishing</v>
          </cell>
        </row>
        <row r="59">
          <cell r="A59" t="str">
            <v>Managing Iterations in Product Development Process Using Dependency Structure Matrix</v>
          </cell>
          <cell r="B59" t="str">
            <v>Institute of Physics Publishing</v>
          </cell>
        </row>
        <row r="60">
          <cell r="A60" t="str">
            <v>Modeling and Decoupling of Coupling Tasks in Collaborative Development Process of Complicated Electronic Products</v>
          </cell>
          <cell r="B60" t="str">
            <v>Nanjing University of Aeronautics an Astronautics</v>
          </cell>
        </row>
        <row r="61">
          <cell r="A61" t="str">
            <v>Re-using enterprise architecture repositories for agile threat modeling</v>
          </cell>
          <cell r="B61" t="str">
            <v>Institute of Electrical and Electronics Engineers Inc.</v>
          </cell>
        </row>
        <row r="62">
          <cell r="A62" t="str">
            <v>Feature oriented refinement from requirements to system decomposition: Qantitative and accountable approach</v>
          </cell>
          <cell r="B62" t="str">
            <v>Association for Computing Machinery</v>
          </cell>
        </row>
        <row r="63">
          <cell r="A63" t="str">
            <v>Narrowing the set of complex systems’ possible design solutions derived from the set-based concurrent engineering approach</v>
          </cell>
          <cell r="B63" t="str">
            <v>SAGE Publications Ltd</v>
          </cell>
        </row>
        <row r="64">
          <cell r="A64" t="str">
            <v>Developing an economical model for reliability allocation of an electro-optical system by considering reliability improvement difficulty, criticality, and subsystems dependency</v>
          </cell>
          <cell r="B64" t="str">
            <v>SpringerOpen</v>
          </cell>
        </row>
        <row r="65">
          <cell r="A65" t="str">
            <v>Exact algorithms for the feedback length minimisation problem</v>
          </cell>
          <cell r="B65" t="str">
            <v>Taylor and Francis Ltd.</v>
          </cell>
        </row>
        <row r="66">
          <cell r="A66" t="str">
            <v>Product development cost management in aerospace SMEs</v>
          </cell>
          <cell r="B66" t="str">
            <v>Editora Mundos Sociais</v>
          </cell>
        </row>
        <row r="67">
          <cell r="A67" t="str">
            <v>Managing complexity with design structure Matrices - An operational life integration challenge</v>
          </cell>
          <cell r="B67" t="str">
            <v>Design Society</v>
          </cell>
        </row>
        <row r="68">
          <cell r="A68" t="str">
            <v>Influence of cleantech interventions on wastewater chain and City of Amsterdam: Towards a resilient system for phosphorus recovery &amp; valorisation</v>
          </cell>
          <cell r="B68" t="str">
            <v>Design Society</v>
          </cell>
        </row>
        <row r="69">
          <cell r="A69" t="str">
            <v>Proceedings of the 21st International Dependency and Structure Modeling Conference, DSM 2019</v>
          </cell>
          <cell r="B69" t="str">
            <v>Design Society</v>
          </cell>
        </row>
        <row r="70">
          <cell r="A70" t="str">
            <v>Complexity assessment using SysML models</v>
          </cell>
          <cell r="B70" t="str">
            <v>Elsevier B.V.</v>
          </cell>
        </row>
        <row r="71">
          <cell r="A71" t="str">
            <v>Clustering Product Development Project Organization From the Perspective of Social Network Analysis</v>
          </cell>
          <cell r="B71" t="str">
            <v>Institute of Electrical and Electronics Engineers Inc.</v>
          </cell>
        </row>
        <row r="72">
          <cell r="A72" t="str">
            <v>Function Integration for Lightweight Chassis Based on Axiomatic Design and Design Structure Matrix</v>
          </cell>
          <cell r="B72" t="str">
            <v>Korean Society of Automotive Engineers</v>
          </cell>
        </row>
        <row r="73">
          <cell r="A73" t="str">
            <v>Improved methodology to assess adaptability of reconfigurable manufacturing systems (RMS) for smaller enterprises</v>
          </cell>
          <cell r="B73" t="str">
            <v>Korean Society for Precision Engineeing</v>
          </cell>
        </row>
        <row r="74">
          <cell r="A74" t="str">
            <v>Conceptual design of suspensions with integrated electric motors on the basis of DSM</v>
          </cell>
          <cell r="B74" t="str">
            <v>Lehrstuhl fur Produktentwicklung und Leichtbau</v>
          </cell>
        </row>
        <row r="75">
          <cell r="A75" t="str">
            <v>Modularisation for construction: A data driven approach</v>
          </cell>
          <cell r="B75" t="str">
            <v>The Design Society</v>
          </cell>
        </row>
        <row r="76">
          <cell r="A76" t="str">
            <v>Identification and measurement of product modularity – An implementation case</v>
          </cell>
          <cell r="B76" t="str">
            <v>Inderscience Enterprises Ltd.</v>
          </cell>
        </row>
        <row r="77">
          <cell r="A77" t="str">
            <v>Application of DSM in process management of a PE commercial real estate development project</v>
          </cell>
          <cell r="B77" t="str">
            <v>Emerald Group Publishing Ltd.</v>
          </cell>
        </row>
        <row r="78">
          <cell r="A78" t="str">
            <v>Improved methodology for RMS adaptability evaluation</v>
          </cell>
          <cell r="B78" t="str">
            <v>SpringerOpen</v>
          </cell>
        </row>
        <row r="79">
          <cell r="A79" t="str">
            <v>An assistance to identification and estimation of contractual strategy alternatives in oil and gas upstream development projects</v>
          </cell>
          <cell r="B79" t="str">
            <v>The Design Society</v>
          </cell>
        </row>
        <row r="80">
          <cell r="A80" t="str">
            <v>An Adaptable Model for the Factory Planning Process: Analyzing Data Based Interdependencies</v>
          </cell>
          <cell r="B80" t="str">
            <v>Elsevier B.V.</v>
          </cell>
        </row>
        <row r="81">
          <cell r="A81" t="str">
            <v>On devising an architecture framework for system-of-systems</v>
          </cell>
          <cell r="B81" t="str">
            <v>Association for Computing Machinery</v>
          </cell>
        </row>
        <row r="82">
          <cell r="A82" t="str">
            <v>Exploring design structure matrices to reduce enterprise information systems complexity</v>
          </cell>
          <cell r="B82" t="str">
            <v>Taylor and Francis Inc.</v>
          </cell>
        </row>
        <row r="83">
          <cell r="A83" t="str">
            <v>Product development cost management in aerospace SMEs</v>
          </cell>
          <cell r="B83" t="str">
            <v>Editora Mundos Sociais</v>
          </cell>
        </row>
        <row r="84">
          <cell r="A84" t="str">
            <v>Risk-centred role engineering in identity management audits -An approach for continuous improvement of the access control model and possible risk accumulations</v>
          </cell>
          <cell r="B84" t="str">
            <v>Gesellschaft fur Informatik (GI)</v>
          </cell>
        </row>
        <row r="85">
          <cell r="A85" t="str">
            <v>Architectural drift analysis using architecture reflexion viewpoint and design structure reflexion matrices</v>
          </cell>
          <cell r="B85" t="str">
            <v>Elsevier Inc.</v>
          </cell>
        </row>
        <row r="86">
          <cell r="A86" t="str">
            <v>Application of dsm in the field organizational psychology</v>
          </cell>
          <cell r="B86" t="str">
            <v>Carl Hanser Verlag</v>
          </cell>
        </row>
        <row r="87">
          <cell r="A87" t="str">
            <v>Discovering hidden tasks and process structure through email logs for DSM</v>
          </cell>
          <cell r="B87" t="str">
            <v>Carl Hanser Verlag</v>
          </cell>
        </row>
        <row r="88">
          <cell r="A88" t="str">
            <v>Applying DSM methodology to improve the scheduling of functional integration in the automotive industry</v>
          </cell>
          <cell r="B88" t="str">
            <v>Carl Hanser Verlag</v>
          </cell>
        </row>
        <row r="89">
          <cell r="A89" t="str">
            <v>Architecture conformance analysis approach within the context of multiple product line engineering</v>
          </cell>
          <cell r="B89" t="str">
            <v>IEEE Computer Society</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arza Morales, G.A. (ET)" refreshedDate="44546.634962037038" createdVersion="6" refreshedVersion="6" minRefreshableVersion="3" recordCount="135" xr:uid="{00000000-000A-0000-FFFF-FFFF00000000}">
  <cacheSource type="worksheet">
    <worksheetSource name="Table134"/>
  </cacheSource>
  <cacheFields count="16">
    <cacheField name="ID" numFmtId="0">
      <sharedItems/>
    </cacheField>
    <cacheField name="Subject" numFmtId="0">
      <sharedItems/>
    </cacheField>
    <cacheField name="Access" numFmtId="0">
      <sharedItems/>
    </cacheField>
    <cacheField name="Selected" numFmtId="0">
      <sharedItems/>
    </cacheField>
    <cacheField name="Random Selected" numFmtId="0">
      <sharedItems/>
    </cacheField>
    <cacheField name="Souce" numFmtId="0">
      <sharedItems/>
    </cacheField>
    <cacheField name="Publisher" numFmtId="0">
      <sharedItems/>
    </cacheField>
    <cacheField name="Title" numFmtId="0">
      <sharedItems/>
    </cacheField>
    <cacheField name="Authors" numFmtId="0">
      <sharedItems/>
    </cacheField>
    <cacheField name="Year" numFmtId="0">
      <sharedItems containsSemiMixedTypes="0" containsString="0" containsNumber="1" containsInteger="1" minValue="2013" maxValue="2020" count="8">
        <n v="2016"/>
        <n v="2014"/>
        <n v="2018"/>
        <n v="2019"/>
        <n v="2020"/>
        <n v="2015"/>
        <n v="2017"/>
        <n v="2013" u="1"/>
      </sharedItems>
    </cacheField>
    <cacheField name="Abstract" numFmtId="0">
      <sharedItems containsBlank="1" longText="1"/>
    </cacheField>
    <cacheField name="Citations" numFmtId="0">
      <sharedItems containsBlank="1" containsMixedTypes="1" containsNumber="1" containsInteger="1" minValue="0" maxValue="69"/>
    </cacheField>
    <cacheField name="Source Title" numFmtId="0">
      <sharedItems count="149">
        <s v="IEEE Transactions on Engineering Management"/>
        <s v="Int. Depend. Struct. Model. Conf., DSM"/>
        <s v="Concurrent Engineering Research and Applications"/>
        <s v="Research in Engineering Design"/>
        <s v="Journal of Physics: Conference Series"/>
        <s v="World Conference on Mass Customization, Personalization, and Co-Creation"/>
        <s v="IFIP International Conference on Advances in Production Management Systems (APMS)"/>
        <s v="INCOSE International Symposium"/>
        <s v="European Conference on Software Architecture"/>
        <s v="CIB International Conference"/>
        <s v="European Journal of Information Systems"/>
        <s v="Joint International Conference on Group Decision and Negotiation"/>
        <s v="Concurrent Engineering in the 21st Century"/>
        <s v="Building Information Modeling"/>
        <s v="ICoRD Research into Design Across Boundaries Volume 2"/>
        <s v="Journal of Intelligent Manufacturing"/>
        <s v="Multimedia Tools and Applications"/>
        <s v="Management Science"/>
        <s v="Congress of the German Academic Association for Production Technology"/>
        <s v="Design and Modeling of Mechanical Systems - II"/>
        <s v="Requirements Engineering"/>
        <s v="International Semantic Web Conference ISWC"/>
        <s v="Semantic Web Technologies for Intelligent Engineering Applications"/>
        <s v="Working Conference on Virtual Enterprises (PRO-VE)"/>
        <s v="International Joint Conference on Mechanics, Design Engineering &amp; Advanced Manufacturing (JCM)"/>
        <s v="International Conference on Knowledge Management in Organizations KMO"/>
        <s v="International Conference on Digital Information Management (ICDIM)"/>
        <s v="International Conference on Collaboration Technologies and Systems (CTS)"/>
        <s v="IEEE International Workshop of Electronics, Control, Measurement, Signals and their Application to Mechatronics (ECMSM)"/>
        <s v="IEEE International Conference on Collaboration and Internet Computing (CIC)"/>
        <s v="International Conference on Engineering Design, ICED"/>
        <s v="IEEE Transactions on Systems, Man, and Cybernetics: Systems"/>
        <s v="IEEE International Symposium on Systems Engineering (ISSE)"/>
        <s v="IEEE International Systems Conference (SysCon)"/>
        <s v="IEEE/ACM International Conference on Software Engineering: Software Engineering in Practice (ICSE-SEIP)"/>
        <s v="IEEE International Conference on Systems, Man, and Cybernetics (SMC)"/>
        <s v="Winter Simulation Conference (WSC)"/>
        <s v="System of Systems Engineering Conference, SoSE"/>
        <s v="Annual Reliability and Maintainability Symposium"/>
        <s v="International Conference on on Product-Focused Software Process Improvement, PROFES"/>
        <s v="AIAA Space and Astronautics Forum and Exposition, SPACE"/>
        <s v="Dynamics of Long-Life Assets: From Technology Adaptation to Upgrading the Business Model"/>
        <s v="CEUR Workshop Proceedings"/>
        <s v="International Conference on Complex Systems Design &amp; Management CSD&amp;M"/>
        <s v="Disciplinary Convergence in Systems Engineering Research"/>
        <s v="International Symposium on Leveraging Applications of Formal Methods, ISoLA"/>
        <s v="IFIP International Conference on Product Lifecycle Management (PLM)"/>
        <s v="Software and Systems Modeling"/>
        <s v="SN Applied Sciences"/>
        <s v="Multi-Disciplinary Engineering for Cyber-Physical Production Systems"/>
        <s v="Software &amp; Systems Modeling"/>
        <s v="Systems Engineering"/>
        <s v="Mechatronic Futures"/>
        <s v="Intrenational Conference on Research into Design ICoRD"/>
        <s v="Engineering Identities, Epistemologies and Values"/>
        <s v="Security and Quality in Cyber-Physical Systems Engineering"/>
        <s v="Axiomatic Design in Large Systems"/>
        <s v="Principles of Modeling"/>
        <s v="An Anthology of Theories and Models of Design"/>
        <s v="International TRIZ Future Conference, TFC"/>
        <s v="Advanced Engineering Informatics"/>
        <s v="IEEE Conference on Industrial Electronics and Applications (ICIEA)"/>
        <s v="IEEE International Conference on Mechatronics and Automation"/>
        <s v="Product Lifecycle Management (Volume 4): The Case Studies"/>
        <s v="NordDesign"/>
        <s v="Journal of Systems Science and Systems Engineering"/>
        <s v="International Journal on Interactive Design and Manufacturing (IJIDeM)"/>
        <s v="International Conference on Cooperative Design, Visualization, and Engineering CDVE"/>
        <s v="Multidisciplinary International Social Networks Conference"/>
        <s v="IFIP International Conference on Advances in Production Management Systems"/>
        <s v="Portland International Conference on Management of Engineering and Technology (PICMET)"/>
        <s v="Proceedings of the IEEE"/>
        <s v="IET Software"/>
        <s v="International Conference on Evaluation of Novel Approaches to Software Engineering"/>
        <s v="International Computer Software and Applications Conference"/>
        <s v="International Conference on Information and Software Technologies"/>
        <s v="Journal of Systems and Software"/>
        <s v="International Symposium on Foundations &amp; Practice of Security"/>
        <s v="European Conference on Software Process Improvement EuroSPI"/>
        <s v="International Conference on Software Quality"/>
        <s v="OTM Confederated International Conferences &quot;On the Move to Meaningful Internet Systems&quot;"/>
        <s v="International Conference on Formal Engineering Methods"/>
        <s v="IEEE Aerospace Conference"/>
        <s v="International Conference on Software Engineering and Formal Methods"/>
        <s v="Procedia Manufacturing" u="1"/>
        <s v="Software Architecture" u="1"/>
        <s v="Advances in Production Management Systems. Innovative and Knowledge-Based Production Management in a Global-Local World" u="1"/>
        <s v="Advances on Mechanics, Design Engineering and Manufacturing" u="1"/>
        <s v="Collaborative Networks and Digital Transformation" u="1"/>
        <s v="Software Quality. Software and Systems Quality in Distributed and Mobile Environments" u="1"/>
        <s v="Advances in Informatics and Computing in Civil and Construction Engineering" u="1"/>
        <s v="Proceedings - International Computer Software and Applications Conference" u="1"/>
        <s v="2017 12th IEEE Conference on Industrial Electronics and Applications (ICIEA)" u="1"/>
        <s v="Software Engineering and Formal Methods" u="1"/>
        <s v="2019 IEEE/ACM 41st International Conference on Software Engineering: Software Engineering in Practice (ICSE-SEIP)" u="1"/>
        <s v="Tenth International Conference on Digital Information Management (ICDIM)" u="1"/>
        <s v="Lecture Notes in Computer Science (including subseries Lecture Notes in Artificial Intelligence and Lecture Notes in Bioinformatics)" u="1"/>
        <s v="Proceedings of the 7th World Conference on Mass Customization, Personalization, and Co-Creation (MCPC 2014), Aalborg, Denmark, February 4th - 7th, 2014" u="1"/>
        <s v="2019 IEEE International Systems Conference (SysCon)" u="1"/>
        <s v="The Semantic Web â€“ ISWC 2016" u="1"/>
        <s v="Proceedings of the International Conference on Engineering Design, ICED" u="1"/>
        <s v="2017 Portland International Conference on Management of Engineering and Technology (PICMET)" u="1"/>
        <s v="Multidisciplinary Social Networks Research" u="1"/>
        <s v="Proceedings of NordDesign, NordDesign 2016" u="1"/>
        <s v="Product Lifecycle Management and the Industry of the Future" u="1"/>
        <s v="Research into Design for Communities, Volume 1" u="1"/>
        <s v="Product Lifecycle Management in the Era of Internet of Things" u="1"/>
        <s v="Cooperative Design, Visualization, and Engineering" u="1"/>
        <s v="2014 International Conference on Collaboration Technologies and Systems (CTS)" u="1"/>
        <s v="2015 Tenth International Conference on Digital Information Management (ICDIM)" u="1"/>
        <s v="ICoRDâ€™15 â€“ Research into Design Across Boundaries Volume 2" u="1"/>
        <s v="Communications in Computer and Information Science" u="1"/>
        <s v="2016 IEEE Aerospace Conference" u="1"/>
        <s v="Leveraging Applications of Formal Methods, Verification and Validation. Distributed Systems" u="1"/>
        <s v="2018 Winter Simulation Conference (WSC)" u="1"/>
        <s v="ENASE 2019 - Proceedings of the 14th International Conference on Evaluation of Novel Approaches to Software Engineering" u="1"/>
        <s v="Design and Modeling of Mechanical Systems" u="1"/>
        <s v="2017 IEEE 3rd International Conference on Collaboration and Internet Computing (CIC)" u="1"/>
        <s v="Product Lifecycle Management for Digital Transformation of Industries" u="1"/>
        <s v="2017 IEEE International Conference on Systems, Man, and Cybernetics (SMC)" u="1"/>
        <s v="2017 IEEE International Workshop of Electronics, Control, Measurement, Signals and their Application to Mechatronics (ECMSM)" u="1"/>
        <s v="Advances in Production Management Systems: Innovative Production Management Towards Sustainable Growth" u="1"/>
        <s v="Concurrent Eng Res Appl" u="1"/>
        <s v="Res. Eng. Des." u="1"/>
        <s v="Formal Methods and Software Engineering" u="1"/>
        <s v="2015 10th System of Systems Engineering Conference, SoSE 2015" u="1"/>
        <s v="AIAA Space and Astronautics Forum and Exposition, SPACE 2016" u="1"/>
        <s v="2018 13th System of Systems Engineering Conference, SoSE 2018" u="1"/>
        <s v="Knowledge Management in Organizations" u="1"/>
        <s v="2015 Annual IEEE Systems Conference (SysCon) Proceedings" u="1"/>
        <s v="2015 IEEE International Symposium on Systems Engineering (ISSE)" u="1"/>
        <s v="Product Lifecycle Management to Support Industry 4.0" u="1"/>
        <s v="Proc. Int. Depend. Struct. Model. Conf., DSM" u="1"/>
        <s v="Systems, Software and Services Process Improvement" u="1"/>
        <s v="Annual IEEE Systems Conference (SysCon)" u="1"/>
        <s v="Product Lifecycle Management for a Global Market" u="1"/>
        <s v="Proceedings of the 7th International Conference on Complex Systems Design and Management, CSD and M Paris 2016" u="1"/>
        <s v="Group Decision and Negotiation. A Process-Oriented View" u="1"/>
        <s v="J. Phys. Conf. Ser." u="1"/>
        <s v="IFIP Advances in Information and Communication Technology" u="1"/>
        <s v="Complex Systems Design &amp; Management" u="1"/>
        <s v="Product Lifecycle Management in the Era of Internet of Things_x000a_" u="1"/>
        <s v="Proceedings - Annual Reliability and Maintainability Symposium" u="1"/>
        <s v="Advances in Production Research" u="1"/>
        <s v="Advances in Production Management Systems. Production Management for the Factory of the Future" u="1"/>
        <s v="Advances in Production Management Systems. Towards Smart Production Management Systems" u="1"/>
        <s v="2014 IEEE International Conference on Mechatronics and Automation" u="1"/>
        <s v="New Opportunities for Innovation Breakthroughs for Developing Countries and Emerging Economies" u="1"/>
        <s v="On the Move to Meaningful Internet Systems: OTM 2015 Workshops" u="1"/>
      </sharedItems>
    </cacheField>
    <cacheField name="Doc Type" numFmtId="0">
      <sharedItems count="13">
        <s v="Journal Article"/>
        <s v="Conference Paper"/>
        <s v="Research Book Chapter"/>
        <s v="IEEE Conferences" u="1"/>
        <s v="IEEE Journals" u="1"/>
        <s v="Article" u="1"/>
        <s v="Chapter - Conference" u="1"/>
        <s v="Chapter" u="1"/>
        <s v="JOUR" u="1"/>
        <s v="IET Journals" u="1"/>
        <s v="Book Chapter" u="1"/>
        <s v="Chapter Conference" u="1"/>
        <s v="Chapter-Article" u="1"/>
      </sharedItems>
    </cacheField>
    <cacheField name="Affiliation first author" numFmtId="0">
      <sharedItems/>
    </cacheField>
    <cacheField name="Aff. Country First author" numFmtId="0">
      <sharedItems count="26">
        <s v="USA"/>
        <s v="Canada"/>
        <s v="France"/>
        <s v="India"/>
        <s v="Germany"/>
        <s v="Denmark"/>
        <s v="Brasil"/>
        <s v="Norway"/>
        <s v="Australia"/>
        <s v="UK"/>
        <s v="China"/>
        <s v="Turkey"/>
        <s v="Tunisia"/>
        <s v="Israel"/>
        <s v="Austria"/>
        <s v="Italy"/>
        <s v="Malasia"/>
        <s v="Spain"/>
        <s v="Greece"/>
        <s v="Belgium"/>
        <s v="Sweden"/>
        <s v="The Netherlands"/>
        <s v="Marocco"/>
        <s v="Hungary"/>
        <s v="Taiwan"/>
        <s v="Finland"/>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5">
  <r>
    <s v="DSM001"/>
    <s v="DSM"/>
    <b v="1"/>
    <b v="1"/>
    <b v="1"/>
    <s v="IEEE"/>
    <s v="IEEE"/>
    <s v="Design Structure Matrix Extensions and Innovations: A Survey and New Opportunities"/>
    <s v="T. R. Browning"/>
    <x v="0"/>
    <s v="The design structure matrix (DSM), also called the dependency structure matrix, has become a widely used modeling framework across many areas of research and practice. The DSM brings advantages of simplicity and conciseness in representation, and, supported by appropriate analysis, can also highlight important patterns in system architectures (design structures), such as modules and cycles. A literature review in 2001 cited about 100 DSM papers; there have been over 1000 since. Thus, it is useful to survey the latest DSM extensions and innovations to help consolidate progress and identify promising opportunities for further research. This paper surveys the DSM literature, primarily from archival journals, and organizes the developments pertaining to building, displaying, analyzing, and applying product, process, and organization DSMs. It then addresses DSM applications in other domains, as well as recent developments with domain mapping matrices (DMMs) and multidomain matrices (MDMs). Overall, DSM methods are becoming more mainstream, especially in the areas of engineering design, engineering management, management/organization science, and systems engineering. Despite significant research contributions, however, DSM awareness seems to be spreading more slowly in the realm of project management."/>
    <n v="69"/>
    <x v="0"/>
    <x v="0"/>
    <s v="Texas  Christian University (TCU)"/>
    <x v="0"/>
  </r>
  <r>
    <s v="DSM003"/>
    <s v="DSM"/>
    <b v="1"/>
    <b v="1"/>
    <b v="1"/>
    <s v="IEEE"/>
    <s v="IEEE"/>
    <s v="Identification of Clusters and Interfaces for Supporting the Implementation of Change Requests"/>
    <s v="S. Li; L. Chen"/>
    <x v="1"/>
    <s v="Due to the presence of dependence linkages, changing one element of a product (e.g., functions and components) can trigger changes to other related elements and lead to numerous possible propagation paths (i.e., the â€œsnowball effectâ€). To address this issue, this paper proposes the matrix-based clustering method. Two matrix models are considered in this research: design structure matrix for the linkages of components and domain mapping matrix for the linkages of functions and parameters. After denoting some product elements as â€œtargetâ€ representing the initial changes, the clustering method is used to form and classify the clusters according to the change impacts from target elements. The interfaces between the clusters are also identified to manage the propagation process. The purpose of this method is to provide the cluster and interface information for implementing change requests. In view of the methodical advancement, the clustering method can tailor a clustered matrix for specific change requests and handle two types of matrices. Two examples have been used to demonstrate and support the utility and flexibility of the proposed method to manage matrix-based change propagation."/>
    <n v="9"/>
    <x v="0"/>
    <x v="0"/>
    <s v="University of Calgary"/>
    <x v="1"/>
  </r>
  <r>
    <s v="DSM004"/>
    <s v="DSM"/>
    <b v="1"/>
    <b v="1"/>
    <b v="1"/>
    <s v="Scopus"/>
    <s v="Carl Hanser Verlag"/>
    <s v="Complex mechatronic product modeling using a multi-solution, multi-instance eXtended Conceptual Design Semantic Matrix"/>
    <s v="Diagne S., Coulibaly A., Sene M., De Beuvron F."/>
    <x v="1"/>
    <s v="The evaluation of the behavioral performance of Complex Mechatronic Products (CMP) at an early design stage is a major challenge in manufacturing industries. It requires a modeling approach that take into account the different technologies that compose such products and the interactions between them. In this paper, we propose to combine Object-oriented modeling approach and Design Structure Matrix (DSM) modeling approach to build the Multi-Solution, Multi-Instance eXtended Conceptual Design Semantic Matrix (MSMI X-CDSM) of complex mechatronic products at the design stage. To illustrate our approach, a mini-car is used as a case study."/>
    <n v="3"/>
    <x v="1"/>
    <x v="1"/>
    <s v="INSA de Strasbourg"/>
    <x v="2"/>
  </r>
  <r>
    <s v="DSM005"/>
    <s v="DSM"/>
    <b v="1"/>
    <b v="1"/>
    <b v="1"/>
    <s v="Scopus"/>
    <s v="SAGE Publications Ltd"/>
    <s v="Physical interface ontology for management of conflicts and risks in complex systems"/>
    <s v="Holley V., Jankovic M., Yannou B."/>
    <x v="1"/>
    <s v="Interface definitions are important in complex system design because they contribute to the definition and satisfaction of functional flows. Design structure matrix approaches have only recently focused on supporting the challenge of integrating possible interface types in conceptual design. We propose a physical interface data model to define the interface design space and thus support interface definition. This data model is integrated into the system architecture definitions and uses shared design parameters to detect risk and conflicts in collaborative design. A case study in an oil industry has been conducted to test the proposed approach and define difficulties in the implementation phase. © The Author(s) 2014."/>
    <n v="3"/>
    <x v="2"/>
    <x v="0"/>
    <s v=" Ecole Centrale Paris"/>
    <x v="2"/>
  </r>
  <r>
    <s v="DSM009"/>
    <s v="DSM"/>
    <b v="1"/>
    <b v="1"/>
    <b v="1"/>
    <s v="Scopus"/>
    <s v="Springer London"/>
    <s v="A method to evaluate direct and indirect design dependencies between components in a product architecture"/>
    <s v="Jung S., Asikoglu O., Simpson T.W."/>
    <x v="2"/>
    <s v="Methods for evaluating the strength of design dependencies in a product architecture have been widely studied in the literature; however, evaluating the effects of direct and indirect interactions between components/modules remains a challenge. In fact, indirect connections between components/modules are often overlooked in many cases when evaluating design dependencies. Having a more consistent way of defining a product architecture that considers both its direct and indirect connections is important, especially when analyzing redesign complexity and change propagation. In this study, we propose a systematic method to evaluate direct and indirect design dependencies between components in product architectures. Interfaces are classified into six different types based on a thorough review of the literature, and a method for evaluating design dependencies is introduced to estimate the relative importance of interfaces directly from a set of comparable products. Using an electrical circuit analogy, the proposed method can quantify both direct and indirect design dependencies between components within a product architecture. We compare design dependency results for different wireless computer mice to validate the effectiveness of the proposed method. The results show that using the proposed design dependency measure including direct and indirect effects provides more reliable design dependency results. © 2018, Springer-Verlag London Ltd., part of Springer Nature."/>
    <n v="1"/>
    <x v="3"/>
    <x v="0"/>
    <s v="The Pennsylvania State  University"/>
    <x v="0"/>
  </r>
  <r>
    <s v="DSM012"/>
    <s v="DSM"/>
    <b v="1"/>
    <b v="1"/>
    <b v="1"/>
    <s v="Scopus"/>
    <s v="Institute of Physics Publishing"/>
    <s v="Managing Iterations in Product Development Process Using Dependency Structure Matrix"/>
    <s v="Shajahan C.A., Firoz N., Sadhikh M., Pramod V.R.N., Ashim"/>
    <x v="3"/>
    <s v="The market is highly challenging with customers demanding a variety of products at competitive prices. To make a product competitive, it needs to be introduced quickly without compromising on its performance or quality. Thus, reduction of product development cycle time has become essential for companies to thrive and sustain in the market. Product Development (PD) is the set of activities beginning with the perception of a market opportunity and ending in the production, sale and delivery of a product. Companies are forced to develop a well-coordinated development plan to organize their processes and resources to develop competitive products. Today PD confronts complex development challenges. The difficulties in developing complex engineering products do not only arise from their technical complexity but also from the managerial complexity necessary to coordinate the interactions between the different engineering disciplines, which impose additional challenges on the development process. Traditional Project Management techniques are limited in application. Researchers and design managers are constantly searching for the effective and efficient methods for managing PD process. To address the limitations of traditional project management tools, Design Structure Matrix (DSM) has been identified as a sensible tool to represent PD process. In this work, the capability of DSM is demonstrated with a real life case example .The necessity of reducing iterations in PD process using PSM 32 software is also demonstrated. © 2019 IOP Publishing Ltd. All rights reserved."/>
    <m/>
    <x v="4"/>
    <x v="1"/>
    <s v="TKM College of Engineering"/>
    <x v="3"/>
  </r>
  <r>
    <s v="DSM015"/>
    <s v="DSM"/>
    <b v="1"/>
    <b v="1"/>
    <b v="1"/>
    <s v="Scopus"/>
    <s v="Lehrstuhl fur Produktentwicklung und Leichtbau"/>
    <s v="Conceptual design of suspensions with integrated electric motors on the basis of DSM"/>
    <s v="Wang M., Höfer A., Friedrich H."/>
    <x v="2"/>
    <s v="To successfully realize the design by combing two systems multifaceted issues need to be considered. The potential functional conflicts between the existing systems are the major unfavorable factors limiting the design. In order to better complete the design, the physical relationships of the design elements in the systems should be figured out. This paper applies the Design Structure Matrix (DSM) to design suspensions combined with electric driving unit for electric vehicles (EVs) to support the engineering functional integration process. In the process, the mutual relationships of design parameters in the systems are described by means of design structure matrices. Two engineering cases are illustrated in this paper to show this process. © 2018 Lehrstuhl für Produktentwicklung und Leichtbau."/>
    <m/>
    <x v="1"/>
    <x v="1"/>
    <s v="German Aerospace Center (DLR)"/>
    <x v="4"/>
  </r>
  <r>
    <s v="DSM018"/>
    <s v="DSM"/>
    <b v="1"/>
    <b v="1"/>
    <b v="1"/>
    <s v="Springer"/>
    <s v="Springer"/>
    <s v="Multidisciplinary Product Decomposition and Analysis Based on Design Structure Matrix Modeling"/>
    <s v="Tufail Habib"/>
    <x v="1"/>
    <m/>
    <m/>
    <x v="5"/>
    <x v="1"/>
    <s v="Aalborg University"/>
    <x v="5"/>
  </r>
  <r>
    <s v="DSM023"/>
    <s v="DSM"/>
    <b v="1"/>
    <b v="1"/>
    <b v="1"/>
    <s v="Springer"/>
    <s v="Springer"/>
    <s v="Design structure network (DSN): a method to make explicit the product design specification process for mass customization"/>
    <s v="Guilherme Branco LoureiroJoao Carlos Espindola FerreiraPaulo Henrique Zen Messerschmidt"/>
    <x v="4"/>
    <m/>
    <m/>
    <x v="3"/>
    <x v="0"/>
    <s v="Universidade Federal de Santa Catarina"/>
    <x v="6"/>
  </r>
  <r>
    <s v="DSM026"/>
    <s v="DSM"/>
    <b v="1"/>
    <b v="1"/>
    <b v="1"/>
    <s v="Springer"/>
    <s v="Springer"/>
    <s v="A DSM Clustering Method for Product and Service Modularization"/>
    <s v="Omar EzzatKhaled MediniMaria Stoettrup Schioenning LarsenXavier BoucherThomas D. BrunoeKjeld NielsenXavier Delorme"/>
    <x v="3"/>
    <m/>
    <m/>
    <x v="6"/>
    <x v="1"/>
    <s v="Institut Henri Fayol"/>
    <x v="2"/>
  </r>
  <r>
    <s v="DSM028"/>
    <s v="DSM"/>
    <b v="1"/>
    <b v="1"/>
    <b v="1"/>
    <s v="Springer"/>
    <s v="Springer"/>
    <s v="Visualization of Interactions Between Product and Service Lifecycle Management"/>
    <s v="Ingo WestphalMike FreitagKlaus-Dieter Thoben"/>
    <x v="5"/>
    <m/>
    <m/>
    <x v="6"/>
    <x v="1"/>
    <s v="University of Bremen"/>
    <x v="4"/>
  </r>
  <r>
    <s v="K001"/>
    <s v="Knowledge"/>
    <s v="TRUE"/>
    <b v="1"/>
    <b v="1"/>
    <s v="Wiley"/>
    <s v="Wiley"/>
    <s v="A3 Architecture Views â€“ A Project Management Tool?"/>
    <s v="Boge, Tore; Falk, Kristin"/>
    <x v="3"/>
    <s v="Abstract This paper explores the benefits of using A3 Architecture Overviews (A3AO) as a tool for project management and interdisciplinary knowledge sharing in a development project. The goal of the development project was to create an autonomous subsea inspection systems for the oil and gas industry. Sharing of implicit system knowledge early in the systems life cycle is a challenge, yet important for successful development of new technology. Through expert interviews and reverse architecting we made A3AO for two new system that were sequential steps into a fully autonomous solution. Through the research we applied these overviews in meetings with HSEQ, finance, senior management, and engineering. The immediate responses were positive, with comments like, ?now I understand what we are trying to achieve?, and ?Can I please include the A3AO in my document for the management?? Project personnel, with limited system knowledge, quickly got an enhanced understanding of the project goals by viewing the A3AO. We also experienced that senior management used the illustrative tool as a supplement to support a business case for the board of directors. Clients were happy to see models and schematics as a supplement to textural documents when being presented with new technology. Inclusion of industry terminology and support from management would enhance adoption of A3AO within the oil and gas industry. Overall, our research strongly supports the use of A3 Architectural Overviews as a project management tool when developing new complex systems."/>
    <s v="Not in DB"/>
    <x v="7"/>
    <x v="0"/>
    <s v="University of South-Eastern Norway"/>
    <x v="7"/>
  </r>
  <r>
    <s v="K004"/>
    <s v="Knowledge"/>
    <s v="TRUE"/>
    <b v="1"/>
    <b v="1"/>
    <s v="Springer"/>
    <s v="Springer"/>
    <s v="Design Decision Documentation: A Literature Overview"/>
    <s v="Zoya AlexeevaDiego Perez-PalacinRaffaela Mirandola"/>
    <x v="0"/>
    <s v="http://link.springer.com/chapter/10.1007/978-3-319-48992-6_6"/>
    <s v="Not in DB"/>
    <x v="8"/>
    <x v="1"/>
    <s v="ABB Corporate Research"/>
    <x v="4"/>
  </r>
  <r>
    <s v="K010"/>
    <s v="Knowledge"/>
    <s v="TRUE"/>
    <b v="1"/>
    <b v="1"/>
    <s v="Springer"/>
    <s v="Springer"/>
    <s v="BIM and Through-Life Information Management: A Systems Engineering Perspective"/>
    <s v="Yu ChenJulie Jupp"/>
    <x v="3"/>
    <s v="http://link.springer.com/chapter/10.1007/978-3-030-00220-6_17"/>
    <s v="Not in DB"/>
    <x v="9"/>
    <x v="1"/>
    <s v="University of Technology Sydney"/>
    <x v="8"/>
  </r>
  <r>
    <s v="K017"/>
    <s v="Knowledge"/>
    <s v="TRUE"/>
    <b v="1"/>
    <b v="1"/>
    <s v="Springer"/>
    <s v="Springer"/>
    <s v="The roles of psychological climate, information management capabilities, and IT support on knowledge-sharing: an MOA perspective"/>
    <s v="William J KettingerYuan LiJoshua M DavisLynda Kettinger"/>
    <x v="5"/>
    <s v="http://link.springer.com/article/10.1057/ejis.2013.25"/>
    <s v="Not in DB"/>
    <x v="10"/>
    <x v="0"/>
    <s v="University of Memphis"/>
    <x v="0"/>
  </r>
  <r>
    <s v="K036"/>
    <s v="Knowledge"/>
    <s v="TRUE"/>
    <b v="1"/>
    <b v="1"/>
    <s v="Springer"/>
    <s v="Springer"/>
    <s v="Knowledge Based Decision Support Systems: A Survey on Technologies and Application Domains"/>
    <s v="Shaofeng LiuPascale ZaratÃ©"/>
    <x v="1"/>
    <s v="http://link.springer.com/chapter/10.1007/978-3-319-07179-4_7"/>
    <s v="Not in DB"/>
    <x v="11"/>
    <x v="1"/>
    <s v="Plymouth University"/>
    <x v="9"/>
  </r>
  <r>
    <s v="K043"/>
    <s v="Knowledge"/>
    <s v="TRUE"/>
    <b v="1"/>
    <b v="1"/>
    <s v="Springer"/>
    <s v="Springer"/>
    <s v="Knowledge-Based Engineering"/>
    <s v="Josip StjepandiÄ‡Wim J. C. VerhagenHarald LiesePablo Bermell-Garcia"/>
    <x v="5"/>
    <s v="http://link.springer.com/chapter/10.1007/978-3-319-13776-6_10"/>
    <s v="Not in DB"/>
    <x v="12"/>
    <x v="2"/>
    <s v="PROSTEP AG"/>
    <x v="4"/>
  </r>
  <r>
    <s v="K046"/>
    <s v="Knowledge"/>
    <s v="TRUE"/>
    <b v="1"/>
    <b v="1"/>
    <s v="Springer"/>
    <s v="Springer"/>
    <s v="Knowledge Management Environment for Collaborative Design in Product Development"/>
    <s v="Shuai Zhang"/>
    <x v="3"/>
    <s v="http://link.springer.com/chapter/10.1007/978-3-030-29996-5_55"/>
    <s v="Not in DB"/>
    <x v="6"/>
    <x v="1"/>
    <s v="University of Greenwich"/>
    <x v="9"/>
  </r>
  <r>
    <s v="K068"/>
    <s v="Knowledge"/>
    <s v="TRUE"/>
    <b v="1"/>
    <b v="1"/>
    <s v="Springer"/>
    <s v="Springer"/>
    <s v="Collaborative Data Management"/>
    <s v="Sven-Eric SchapkeJakob BeetzMarkus KÃ¶nigChristian KochAndrÃ© Borrmann"/>
    <x v="2"/>
    <s v="http://link.springer.com/chapter/10.1007/978-3-319-92862-3_14"/>
    <s v="Not in DB"/>
    <x v="13"/>
    <x v="2"/>
    <s v="think project! GmbH"/>
    <x v="4"/>
  </r>
  <r>
    <s v="K075 PROD028"/>
    <s v="Knowledge + Prod"/>
    <s v="TRUE"/>
    <b v="1"/>
    <b v="1"/>
    <s v="Springer"/>
    <s v="Springer"/>
    <s v="Knowledge Sharing in Design Based on Product Lifecycle Management System"/>
    <s v="Pierre-Emmanuel ArduinJulien Le DuigouMarie-HÃ©lÃ¨ne AbelBenoÃ®t Eynard"/>
    <x v="5"/>
    <s v="http://link.springer.com/chapter/10.1007/978-81-322-2229-3_43"/>
    <s v="Not in DB"/>
    <x v="14"/>
    <x v="2"/>
    <s v="Université de Technologie de Compiègne"/>
    <x v="2"/>
  </r>
  <r>
    <s v="K077"/>
    <s v="Knowledge"/>
    <s v="TRUE"/>
    <b v="1"/>
    <b v="1"/>
    <s v="Springer"/>
    <s v="Springer"/>
    <s v="Data-informed inverse design by product usage information: a review, framework and outlook"/>
    <s v="Liang HouRoger J. Jiao"/>
    <x v="4"/>
    <s v="http://link.springer.com/article/10.1007/s10845-019-01463-2"/>
    <s v="Not in DB"/>
    <x v="15"/>
    <x v="0"/>
    <s v="Xiamen University"/>
    <x v="10"/>
  </r>
  <r>
    <s v="K084"/>
    <s v="Knowledge"/>
    <s v="TRUE"/>
    <b v="1"/>
    <b v="1"/>
    <s v="Springer"/>
    <s v="Springer"/>
    <s v="A study on the collaborative management method of product design cycle knowledge"/>
    <s v="Wen-qiang LiYan Li"/>
    <x v="2"/>
    <s v="http://link.springer.com/article/10.1007/s11042-018-6024-3"/>
    <s v="Not in DB"/>
    <x v="16"/>
    <x v="0"/>
    <s v="Sichuan University"/>
    <x v="10"/>
  </r>
  <r>
    <s v="K089"/>
    <s v="Knowledge"/>
    <s v="TRUE"/>
    <b v="1"/>
    <b v="1"/>
    <s v="Springer"/>
    <s v="Springer"/>
    <s v="Knowledge as a Valuable Asset of Organizations: Taxonomy, Management and Implications"/>
    <s v="Yasemin Sen"/>
    <x v="3"/>
    <s v="http://link.springer.com/chapter/10.1007/978-3-030-13229-3_2"/>
    <s v="Not in DB"/>
    <x v="17"/>
    <x v="2"/>
    <s v="Istanbul University"/>
    <x v="11"/>
  </r>
  <r>
    <s v="K090"/>
    <s v="Knowledge"/>
    <s v="TRUE"/>
    <b v="1"/>
    <b v="1"/>
    <s v="Springer"/>
    <s v="Springer"/>
    <s v="Towards a Knowledge-Based Design Methodology for Managing the Complexity in the Integrated Product and Process Development of Electric Motors"/>
    <s v="Andreas MayrAlexander MeyerEike SchÃ¤fferMichael MasuchJohannes von LindenfelsGero MÃ¶ssingerJÃ¶rg Franke"/>
    <x v="3"/>
    <s v="http://link.springer.com/chapter/10.1007/978-3-030-03451-1_12"/>
    <s v="Not in DB"/>
    <x v="18"/>
    <x v="1"/>
    <s v="Friedrich-Alexander University Erlangen-Nuremberg"/>
    <x v="4"/>
  </r>
  <r>
    <s v="K093"/>
    <s v="Knowledge"/>
    <s v="TRUE"/>
    <b v="1"/>
    <b v="1"/>
    <s v="Springer"/>
    <s v="Springer"/>
    <s v="Knowledge Versioning Dynamics during the Design Process in a Concurrent Engineering Environment"/>
    <s v="Alaeddine Zouari"/>
    <x v="5"/>
    <s v="http://link.springer.com/chapter/10.1007/978-3-319-17527-0_2"/>
    <s v="Not in DB"/>
    <x v="19"/>
    <x v="2"/>
    <s v="ISGI Sfax"/>
    <x v="12"/>
  </r>
  <r>
    <s v="K098"/>
    <s v="Knowledge"/>
    <s v="TRUE"/>
    <b v="1"/>
    <b v="1"/>
    <s v="Springer"/>
    <s v="Springer"/>
    <s v="A requirements engineering methodology for knowledge management solutions: integrating technical and social aspects"/>
    <s v="Meira LevyIrit HadarItzhak Aviv"/>
    <x v="3"/>
    <s v="http://link.springer.com/article/10.1007/s00766-018-0298-x"/>
    <s v="Not in DB"/>
    <x v="20"/>
    <x v="0"/>
    <s v="Shenkar College of Engineering, Design and Art"/>
    <x v="13"/>
  </r>
  <r>
    <s v="K100"/>
    <s v="Knowledge"/>
    <s v="TRUE"/>
    <b v="1"/>
    <b v="1"/>
    <s v="Springer"/>
    <s v="Springer"/>
    <s v="Ontology-Based Design of Space Systems"/>
    <s v="Christian HennigAlexander ViehlBenedikt KÃ¤mpgenHarald Eisenmann"/>
    <x v="0"/>
    <s v="http://link.springer.com/chapter/10.1007/978-3-319-46547-0_29"/>
    <s v="Not in DB"/>
    <x v="21"/>
    <x v="1"/>
    <s v="Airbus Defence and Space"/>
    <x v="4"/>
  </r>
  <r>
    <s v="K106"/>
    <s v="Knowledge"/>
    <s v="TRUE"/>
    <b v="1"/>
    <b v="1"/>
    <s v="Springer"/>
    <s v="Springer"/>
    <s v="Semantic Web Solutions in Engineering"/>
    <s v="Marta SabouOlga KovalenkoFajar Juang EkaputraStefan Biffl"/>
    <x v="0"/>
    <s v="http://link.springer.com/chapter/10.1007/978-3-319-41490-4_11"/>
    <s v="Not in DB"/>
    <x v="22"/>
    <x v="2"/>
    <s v="Vienna University of Technology"/>
    <x v="14"/>
  </r>
  <r>
    <s v="K112"/>
    <s v="Knowledge"/>
    <s v="TRUE"/>
    <b v="1"/>
    <b v="1"/>
    <s v="Springer"/>
    <s v="Springer"/>
    <s v="A Knowledge-Based System for Collecting and Integrating Production Information"/>
    <s v="Giulia BrunoEmiliano TrainiFranco Lombardi"/>
    <x v="3"/>
    <s v="http://link.springer.com/chapter/10.1007/978-3-030-28464-0_15"/>
    <s v="Not in DB"/>
    <x v="23"/>
    <x v="1"/>
    <s v="Politecnico di Torino"/>
    <x v="15"/>
  </r>
  <r>
    <s v="K153"/>
    <s v="Knowledge"/>
    <s v="TRUE"/>
    <b v="1"/>
    <b v="1"/>
    <s v="Springer"/>
    <s v="Springer"/>
    <s v="Preparation of CAD model for collaborative design meetings: proposition of a CAD add-on"/>
    <s v="Ahmad AL KHATIBDamien FlecheMorad MahdjoubJean-Bernard BluntzerJean-Claude Sagot"/>
    <x v="6"/>
    <s v="http://link.springer.com/chapter/10.1007/978-3-319-45781-9_86"/>
    <s v="Not in DB"/>
    <x v="24"/>
    <x v="1"/>
    <s v="University of Technology of Belfort-Montbéliard"/>
    <x v="2"/>
  </r>
  <r>
    <s v="K154"/>
    <s v="Knowledge"/>
    <s v="TRUE"/>
    <b v="1"/>
    <b v="1"/>
    <s v="Springer"/>
    <s v="Springer"/>
    <s v="The Unspoken Requirements - Eliciting Tacit Knowledge as Building Blocks for Knowledge Management Systems"/>
    <s v="Sanath SukumaranKanchana Chandran"/>
    <x v="5"/>
    <s v="http://link.springer.com/chapter/10.1007/978-3-319-21009-4_3"/>
    <s v="Not in DB"/>
    <x v="25"/>
    <x v="1"/>
    <s v="Taylor’s University"/>
    <x v="16"/>
  </r>
  <r>
    <s v="K159"/>
    <s v="Knowledge"/>
    <s v="TRUE"/>
    <b v="1"/>
    <b v="1"/>
    <s v="IEEE"/>
    <s v="IEEE"/>
    <s v="Challenges for information access in multi-disciplinary product design and engineering settings"/>
    <s v="D. Ahlers; M. Mehrpoor; K. Kristensen; J. Krogstie"/>
    <x v="5"/>
    <s v="In any larger engineering setting, there is a huge number of documents that engineers and others need to use and be aware of in their daily work. To improve the handling of this amount of documents, we propose to view it under the angle of a new domain for professional search, thus incorporating search engine knowledge into the process. We examine the use of Information Retrieval (IR), Recommender Systems (RecSys), and Knowledge Management (KM) methods in the engineering domain of Knowledge-based Engineering (KBE). The KBE goal is to capture and reuse knowledge in product and process engineering with a systematic method. Based on previous work in professional search and enterprise search, we explore a combination of methods and aim to identify key issues in their application to KBE. We list detected challenges, discuss information needs and search tasks, then focus on issues to solve for a successful integration of the IR and KBE domain and give a system overview of our approach to build a search and recommendation tool to improve the daily information-seeking workflow of engineers in knowledge-intense disciplines. Our work contributes to bridging the gap between Information Retrieval and engineering support systems."/>
    <n v="0"/>
    <x v="26"/>
    <x v="1"/>
    <s v="Norwegian University of Science and Technology"/>
    <x v="7"/>
  </r>
  <r>
    <s v="K160"/>
    <s v="Knowledge"/>
    <s v="TRUE"/>
    <b v="1"/>
    <b v="1"/>
    <s v="IEEE"/>
    <s v="IEEE"/>
    <s v="Thinking from the system architecture: A better methodology for capture of collaborative knowledge"/>
    <s v="T. McDermott; J. Zentner; N. Bollweg"/>
    <x v="1"/>
    <s v="The challenge of knowledge management, particularly in non-hierarchical or virtual tasking, is familiar to all of us. The pace of change increases the need for effective knowledge management; the trend towards distributed leadership within and external to organizations makes it more difficult. The authors with Dr. Robert Neches (previously with University of Southern California and the Department of the Assistant Secretary of Defense for Research and Engineering) envisioned development of a â€œNationwide Ecosystem for Complex Engineering.â€ The â€œEcosystemâ€ intended to create a computing environment for virtual collaborative teams to respond to national challenges with engineering solutions in a common knowledge management environment. In development of this concept at the Georgia Tech Research Institute (GTRI) we realized that a different approach to knowledge management is a core requirement for virtual teams to bring new innovation to challenge problems in complex systems. This approach is not necessarily new, as Dr. Neches has long been a proponent of model-based approaches to knowledge capture (Neches, et al., 1993). However, other work at GTRI combined with these ideas led us to the concept of using formal representations of system architecture as an organizing concept for knowledge. This is significant because ongoing development of Model Based Systems Engineering (MBSE) concepts and the Systems Modeling Language (SysML) now provide formalism for general design modeling. We have demonstrated such approaches for large scale engineering design projects. This presentation introduces the concept of a generalized approach to knowledge management centered on models of system architecture."/>
    <n v="0"/>
    <x v="27"/>
    <x v="1"/>
    <s v="Georgia Tech Research Institute"/>
    <x v="0"/>
  </r>
  <r>
    <s v="K161"/>
    <s v="Knowledge"/>
    <s v="TRUE"/>
    <b v="1"/>
    <b v="1"/>
    <s v="IEEE"/>
    <s v="IEEE"/>
    <s v="A Knowledge Based System architecture to manage and automate the electrical machine design process"/>
    <s v="C. A. Rivera; J. Poza; G. Ugalde; G. Almandoz"/>
    <x v="6"/>
    <s v="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
    <n v="4"/>
    <x v="28"/>
    <x v="1"/>
    <s v="University of Mondragon"/>
    <x v="17"/>
  </r>
  <r>
    <s v="K164"/>
    <s v="Knowledge"/>
    <s v="TRUE"/>
    <b v="1"/>
    <b v="1"/>
    <s v="IEEE"/>
    <s v="IEEE"/>
    <s v="A Socio-Technical Perspective in Support of Information Sharing for Diverse Teams in Today's Workplace"/>
    <s v="L. C. Anderson; C. A. Kieliszewski"/>
    <x v="6"/>
    <s v="Work today is accomplished by people in teams that are increasingly distributed, collaborative, and heterogeneous. One or more dimensions of team heterogeneity can be experienced by collaborators as distance. Geography, time zone, discipline, and organizational factors such as role and project tenure are of particular interest. This diversity, when experienced as distance, provides challenges to the social fabric of teams, and calls for additional technological development to provide information sharing tools that are capable of recognizing and addressing these gaps without adding additional burden on the individual or team. We discuss the distances, information sharing challenges, and strategies to place the human at the center, with a focus on tool and technology simplification, personalization and consolidation."/>
    <n v="0"/>
    <x v="29"/>
    <x v="1"/>
    <s v="IBM Research - Almaden"/>
    <x v="0"/>
  </r>
  <r>
    <s v="KEXTRA1"/>
    <s v="Knowledge"/>
    <s v="TRUE"/>
    <b v="1"/>
    <b v="1"/>
    <s v="Scopus"/>
    <s v="Design Society"/>
    <s v="Towards cross-linked development of highly complex products"/>
    <s v="Toepfer F., Naumann T."/>
    <x v="6"/>
    <s v="Within the distributed development of highly complex products, complexity among involved individuals is a major issue. In order to allow transparency and consistency of information in between individuals and their Engineering Objects (EOs), Parameter Management is discussed as an approach which functions as an intermediator of information on basis of engineering parameters. Based on case studies in the automotive industry, the paper describes the underlying framework of the approach, addresses differences to Model-Based Systems Engineering (MBSE) and describes structures used to purposefully organize and cross-link parameter information."/>
    <n v="1"/>
    <x v="30"/>
    <x v="1"/>
    <s v="Daimler AG"/>
    <x v="4"/>
  </r>
  <r>
    <s v="M001"/>
    <s v="Model"/>
    <b v="1"/>
    <b v="1"/>
    <b v="1"/>
    <s v="IEEE"/>
    <s v="IEEE"/>
    <s v="Transitioning Systems Thinking to Model-Based Systems Engineering: Systemigrams to SysML Models"/>
    <s v="R. Cloutier; B. Sauser; M. Bone; A. Taylor"/>
    <x v="5"/>
    <s v="A fundamental challenge for system engineers is to capture a problem with an effective model or framework and then facilitate transferring the information of that captured problem to practical systems engineering tools and methods. The early problem definition phase requires an application of systems thinking with adequate modeling tools and methods. Then, the later problem definition phase and early system architecting phase requires transferring the captured problem to systems engineering tools and methods through emerging techniques such as model-based systems engineering (MBSE) using SysML (MBSE is the practice of using a modeling tools to capture systems engineering diagrams). This paper presents a method for capturing a problem through systemigrams and the Boardman soft systems methodology and then directly translating the systemigrams into SysML diagrams. With MBSE increasing in usage, this method could provide a time savings opportunity during model development along with the possibility of lowering information distortion or loss that can occur during transformation of systems thinking to systems engineering activities. This paper includes a case study which demonstrates how the proposed approach was applied on a problem being considered by the U.S. Army-Contingency Basing for Small Combat Units. Finally, this paper will provide the conclusion on the development of the method and describe future research directions that can allow systems thinking and MBSE to function in a congruent methodology."/>
    <n v="17"/>
    <x v="31"/>
    <x v="0"/>
    <s v="Stevens Institute of Technology"/>
    <x v="0"/>
  </r>
  <r>
    <s v="M002"/>
    <s v="Model"/>
    <b v="1"/>
    <b v="1"/>
    <b v="1"/>
    <s v="IEEE"/>
    <s v="IEEE"/>
    <s v="Applying Model-Based Systems Engineering for Product Engineering Management concepts for industrial application"/>
    <s v="C. Tschirner; L. Bretz; R. Dumitrescu; J. Gausemeier"/>
    <x v="5"/>
    <s v="Model-Based Systems Engineering (MBSE) is regarded as the key to face the challenges of tomorrow's product engineering. Core of the MBSE is the so called system model, enabling a consistent specification of the product from different points of view. Nevertheless, we fear that the MBSE vision of INCOSE is not realistically achievable: There is much focus on the technical issues of MBSE, e.g. automatic code generation. But classical Systems Engineering (SE) issues and concerns driven by stakeholders as product managers or project management closely working together with the systems engineer are neglected. This is critical, as SE is a holistic approach, the mentioned stakeholders definitely gain benefits of the MBSE and they furthermore have the possibility to accelerate MBSE introduction due to budget concerns. Thus, there is a critical need to connect SE activities to the MBSE domain providing more acceptance to the approach. We present a concept to integrate SE and MBSE and exemplarily connect a stakeholder analysis as presentative method for SE and product management issues to the system model. The foundation for this approach is the comprehension of the distinction of model and view, e.g. proposed by ISO/IEC 42010."/>
    <n v="3"/>
    <x v="32"/>
    <x v="1"/>
    <s v="Fraunhofer IPT"/>
    <x v="4"/>
  </r>
  <r>
    <s v="M003"/>
    <s v="Model"/>
    <b v="1"/>
    <b v="1"/>
    <b v="1"/>
    <s v="IEEE"/>
    <s v="IEEE"/>
    <s v="Model-Based Systems Engineering Implementation Considerations"/>
    <s v="W. K. Vaneman; R. Carlson"/>
    <x v="3"/>
    <s v="As organizations strive to implement Model-Based Systems Engineering (MBSE), there are significant discussions about model-based languages, tools, and the potential benefits of MBSE. However, discussions not occurring, but should be, are the implementation challenges. Issues such as: (i) a comprehensive understanding or the organization's vision and goals for the MBSE environment; (ii) establishing a comprehensive model - the proverbial â€œsingle source of technical truth;â€ (iii) the governance and management of the MBSE environment; (iv) establishing an infrastructure and support environment that allows for collaboration and communication across stakeholders; and, (v) realizing the need, and establishing a plan, for organizational culture change. This paper discusses implementation challenges, associated with those five issues, that must be overcome to transition to a true MBSE environment. This narrative is important because the successful realization of a MBSE environment requires a well-planned implementation to fundamentally change the way organizations perform systems engineering."/>
    <m/>
    <x v="33"/>
    <x v="1"/>
    <s v="Naval Postgraduate School"/>
    <x v="0"/>
  </r>
  <r>
    <s v="M004"/>
    <s v="Model"/>
    <b v="1"/>
    <b v="1"/>
    <b v="1"/>
    <s v="IEEE"/>
    <s v="IEEE"/>
    <s v="Strategies and Best Practices for Model-Based Systems Engineering Adoption in Embedded Systems Industry"/>
    <s v="T. Amorim; A. Vogelsang; F. Pudlitz; P. Gersing; J. Philipps"/>
    <x v="3"/>
    <s v="[Context] Model-based Systems Engineering (MBSE) advocates the integrated use of models throughout all development phases of a system development life-cycle. It is also often suggested as a solution to cope with the challenges of engineering complex systems. However, MBSE adoption is no trivial task and companies, especially large ones, struggle to achieve it in a timely and effective way. [Goal] We aim to discover what are the best practices and strategies to implement MBSE in companies that develop embedded software systems. [Method] Using an inductive-deductive research approach, we conducted 14 semi-structured interviews with experts from 10 companies. Further, we analyzed the data and drew some conclusions which were validated by an on-line questionnaire in a triangulation fashion. [Results] Our findings are summarized in an empirically validated list of 18 best practices for MBSE adoption and through a prioritized list of the 5 most important best practices. [Conclusions] Raising engineers' awareness regarding MBSE advantages and acquiring experience through small projects are considered the most important practices to increase the success of MBSE adoption."/>
    <m/>
    <x v="34"/>
    <x v="1"/>
    <s v="Technische Universitat Berlin"/>
    <x v="4"/>
  </r>
  <r>
    <s v="M005"/>
    <s v="Model"/>
    <b v="1"/>
    <b v="1"/>
    <b v="1"/>
    <s v="IEEE"/>
    <s v="IEEE"/>
    <s v="Systems engineering challenges and MBSE opportunities for automotive system design"/>
    <s v="J. D'Ambrosio; G. Soremekun"/>
    <x v="6"/>
    <s v="Many industries are facing rapid growth in the complexity of the systems they develop. In the automotive domain, vehicles are essentially becoming high performance computing platforms, comprised of dozens of electronic control systems (ECUs) that process over 100 million of lines of software code. In addition, Tens of thousands of vehicle product variants must be managed. One of the primary ways problems associated with increased system complexity can be mitigated so that products are delivered on time, on budget, and with minimal quality issues, is for engineering organizations to utilize the most effective systems engineering methodologies. Model based systems engineering (MBSE), implemented using languages like SysML, is one such methodology that has gained a foothold over the past 10-15 years and continues to be refined and improved today. This paper provides an overview of the general challenges systems engineering faces today including those associated with the automotive industry. Approaches based on MBSE are considered to address these challenges. Next, an enterprise-wide model-based engineering (MBE) strategy proposed by the aerospace and defense industry that could also be effectively utilized by automotive OEMs is discussed. Finally, a set of specific automotive applications of MBSE is described."/>
    <n v="2"/>
    <x v="35"/>
    <x v="1"/>
    <s v="General Motors Global R&amp;D"/>
    <x v="0"/>
  </r>
  <r>
    <s v="M015"/>
    <s v="Model"/>
    <b v="1"/>
    <b v="1"/>
    <b v="1"/>
    <s v="IEEE"/>
    <s v="IEEE"/>
    <s v="Reuse in model-based systems engineering"/>
    <s v="U. Shani; H. Broodney"/>
    <x v="5"/>
    <s v="In model-based systems engineering, systems are built as models. Models are abstractions, since they are not the real physical parts, but a data representation of then in a computer. As such, it is tempting to establish a methodology and a system in which models can be shared among projects. When an engineer creates new models of components in a new project, her past experience in making similar components, as well as that of her colleagues, can be easily reused since no physical limitations get in the way. Models in our case are actually mathematical equations. Yet, the wide variety of design tools makes it difficult to take an existing component model created in one tool and reuse it in another. This problem is often classified as `tools interoperability' where models need to be shared among tools. Scenarios which give rise to such needs occur when teams collaborate on the same project, but belong to different organizations or different disciplines. Yet, the advantage of reuse is very obvious and presents a certain use case for interoperability. Our scenario would be a systems engineering organization that needs to support reuse in its design work. Our use-case would be different than the problem of product-lines. There, components are designed for ease of customization to match different, but similar requirements, while sharing one source that can be varied towards multiple different outcomes. Here, reuse can be applied too over a design for a product-line. Internet of Things (IoT) and design patterns will be looked at as well to be proper candidates to benefit from the approach to reuse as will be presented in this paper."/>
    <n v="5"/>
    <x v="33"/>
    <x v="1"/>
    <s v="IBM Research"/>
    <x v="13"/>
  </r>
  <r>
    <s v="M017"/>
    <s v="Model"/>
    <b v="1"/>
    <b v="1"/>
    <b v="1"/>
    <s v="IEEE"/>
    <s v="IEEE"/>
    <s v="Modeling of system properties: Research challenges and promising solutions"/>
    <s v="A. Garro; A. Tundis"/>
    <x v="5"/>
    <s v="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research challenges should be addressed to effectively handle systems properties, ranging from conceptual properties representation to tracing and verification. The paper aims at discussing these main challenges and presenting some promising solutions by focusing on those resulting from recent Systems Engineering research efforts."/>
    <n v="4"/>
    <x v="32"/>
    <x v="1"/>
    <s v="University of Calabria"/>
    <x v="15"/>
  </r>
  <r>
    <s v="M019"/>
    <s v="Model"/>
    <b v="1"/>
    <b v="1"/>
    <b v="1"/>
    <s v="IEEE"/>
    <s v="IEEE"/>
    <s v="SYSTEMS ENGINEERING AND SIMULATION: CONVERGING TOWARD NOBLE CAUSES"/>
    <s v="B. P. Zeigler; J. W. Marvin; J. J. Cadigan"/>
    <x v="2"/>
    <s v="This paper highlights the accomplishments and shared vision between the International Council on Systems Engineering (INCOSE) and the Modeling and Simulation community (represented by the Society for Modeling and Simulation, International (SCS), and Simulation Interoperability Standards Organization (SISO, among others). We describe convergence between the model-based systems engineering initiative of the INCOSE community and the model-based simulation developments of the SCS community. The goal is not only to highlight the outstanding accomplishments of our time, but also to emphasize the parallels and relationships. The paper is intended to enhance communications and facilitate the outreach already in motion. Modeling and Simulation (M&amp;S) represents a core capability and need for addressing today's complex and grand challenges. We suggest a collaboration of INCOSE and SCS, as leaders in the systems and M&amp;S communities, to solve these challenges complicated by multi-dimensional, hierarchical, and uncertain Big Data and propelled by exascale computational platforms."/>
    <m/>
    <x v="36"/>
    <x v="1"/>
    <s v="RTSync Corp"/>
    <x v="0"/>
  </r>
  <r>
    <s v="M036"/>
    <s v="Model"/>
    <b v="1"/>
    <b v="1"/>
    <b v="1"/>
    <s v="Scopus"/>
    <s v="Institute of Electrical and Electronics Engineers Inc."/>
    <s v="Simulating SysML models: Overview and challenges"/>
    <s v="Nikolaidou M., Kapos G.-D., Tsadimas A., Dalakas V., Anagnostopoulos D."/>
    <x v="5"/>
    <s v="SysML language, proposed by OMG, is a commonly accepted standard to model and study systems-of-systems (SoS). It provides the means to depict SoS components and their behavior in a multi-layer fashion and explore alterative architectures for their design. To validate SysML models in terms of performance criteria, simulation is usually the preferred method employed. To this end, different SysML diagrams are utilized, while numerous simulation methodologies and tools are employed. There are many efforts targeting simulation code generation from SysML models. Model-based system engineering concepts are adopted in most of them to generate simulation models from SysML models. Nevertheless, this process is not standardized, although most of current approaches tend to follow the same steps, even if they employ different tools. The scope of this paper is to provide a comprehensive understanding of the similarities and differences of existing approaches and identify current challenges in fully automating SysML models simulation process. © 2015 IEEE."/>
    <n v="11"/>
    <x v="37"/>
    <x v="1"/>
    <s v="Harokopio University of Athens"/>
    <x v="18"/>
  </r>
  <r>
    <s v="M043"/>
    <s v="Model"/>
    <b v="1"/>
    <b v="1"/>
    <b v="1"/>
    <s v="Scopus"/>
    <s v="Institute of Electrical and Electronics Engineers Inc."/>
    <s v="MBSE-assisted FMEA approach - Challenges and opportunities"/>
    <s v="Huang Z., Swalgen S., Davidz H., Murray J."/>
    <x v="6"/>
    <s v="This paper presents an 'MBSE-Assisted FMEA' approach. The approach is evolutionary in nature and accommodates the current NASA and Air Force FMEA procedures and practices required for many of their contracts; therefore, it can be implemented immediately. The approach considers current MBSE philosophy, methods, and tools, introducing them gradually to evolve the current FMEA process to a model-based failure modes, causes, and effects generation process. To assist the implementation of this transitioning process from current FMEA to the Model-Based FMEA, the paper discusses challenges and opportunities/benefits that can help establish a feasible and viable near term and long term implementation plan. With the MBSE-Assisted FMEA as a near term approach and Model-Based FMEA as a longer term implementation goal, FMEA will become a more effective and cost efficient reliability process that is integrated with MBSE to support Design-for-Reliability and Model-Based Mission Assurance activities. © 2017 IEEE."/>
    <n v="4"/>
    <x v="38"/>
    <x v="1"/>
    <s v="Aerojet Rocketdyne"/>
    <x v="0"/>
  </r>
  <r>
    <s v="M044"/>
    <s v="Model"/>
    <b v="1"/>
    <b v="1"/>
    <b v="1"/>
    <s v="Scopus"/>
    <s v="Springer Verlag"/>
    <s v="Should i stay or should i go?: On forces that drive and prevent mbse adoption in the embedded systems industry"/>
    <s v="Vogelsang A., Amorim T., Pudlitz F., Gersing P., Philipps J."/>
    <x v="6"/>
    <s v="[Context] Model-based Systems Engineering (MBSE) comprises a set of models and techniques that is often suggested as solution to cope with the challenges of engineering complex systems. Although many practitioners agree with the arguments on the potential benefits of the techniques, companies struggle with the adoption of MBSE. [Goal] In this paper, we investigate the forces that prevent or impede the adoption of MBSE in companies that develop embedded software systems. We contrast the hindering forces with issues and challenges that drive these companies towards introducing MBSE. [Method] Our results are based on 20 interviews with experts from 10 companies. Through exploratory research, we analyze the results by means of thematic coding. [Results] Forces that prevent MBSE adoption mainly relate to immature tooling, uncertainty about the return-on-investment, and fears on migrating existing data and processes. On the other hand, MBSE adoption also has strong drivers and participants have high expectations mainly with respect to managing complexity, adhering to new regulations, and reducing costs. [Conclusions] We conclude that bad experiences and frustration about MBSE adoption originate from false or too high expectations. Nevertheless, companies should not underestimate the necessary efforts for convincing employees and addressing their anxiety. © Springer International Publishing AG 2017."/>
    <n v="4"/>
    <x v="39"/>
    <x v="1"/>
    <s v="Technische Universität Berlin"/>
    <x v="4"/>
  </r>
  <r>
    <s v="M059"/>
    <s v="Model"/>
    <b v="1"/>
    <b v="1"/>
    <b v="1"/>
    <s v="Scopus"/>
    <s v="American Institute of Aeronautics and Astronautics Inc, AIAA"/>
    <s v="Architecture to geometry - Integrating system models with mechanical design"/>
    <s v="Bajaj M., Zwemer D., Cole B."/>
    <x v="0"/>
    <s v="Model-Based Systems Engineering is founded on the principle of a unified system model that can coordinate architecture, mechanical, electrical, software, verification, and other discipline-specific models across the system lifecycle. This vision of a Total System Model as the digital blueprint (or digital twin) of a system, federating models in multiple vendor tools and configuration-controlled repositories, has gained tremendous support from the practitioners. A software platform, Syndeia, developed by Intercax, provides capabilities for seamless model-based communication between systems engineering and X (where X = mechanical/electrical, simulation, PLM, ALM, project management, and other disciplines), replacing the existing document-centric approaches. This paper elaborates research and development performed by NASA JPL and Intercax for integrating system architecture models (SysML) and mechanical design models (CAD) with applications to the Europa Clipper Mission. Specifically, this paper demonstrates (1) seeding of mechanical design models from system specifications (SysML) as a starting point for mechanical design, (2) model-based connections between system and mechanical design parameters, including compare and bi-directional synchronization, (3) abstracting system architecture from mechanical assemblies for transitioning existing/old projects to a model-based systems approach, and (4) use of persistent, fine-grained connections between system architecture and mechanical design models for continuous verification and communication between the two disciplines. The paper also covers organizational, cultural, and technical challenges that need to be addressed for seamless integration between system architecture models and mechanical/electrical design models, as well as other disciplines. © 2016, American Institute of Aeronautics and Astronautics Inc, AIAA. All rights reserved."/>
    <n v="2"/>
    <x v="40"/>
    <x v="1"/>
    <s v="Intercax"/>
    <x v="0"/>
  </r>
  <r>
    <s v="M063"/>
    <s v="Model"/>
    <b v="1"/>
    <b v="1"/>
    <b v="1"/>
    <s v="Scopus"/>
    <s v="Institute of Electrical and Electronics Engineers Inc."/>
    <s v="Using model-driven approach for engineering the system engineering system"/>
    <s v="Arnould V."/>
    <x v="2"/>
    <s v="Naval ships building requires numerous domains of expertise raising a major challenge to design, produce, support and retire a system that is composed of thousands of equipment's and features, and which will be operated by different navies for several missions around the globe. Coming with the digitalization of the ships, the success of MBSE (Model-Based System Engineering) approach in software-intensive systems has led major industrial actors, of which Naval Group, to adopt MBSE for large scale projects. Nowadays industry has to go further, as more and more systems have interactions between each other in a systems-of-systems prospective, as well as MBSE is becoming more mature. One major challenge is to run an efficient system engineering process, because it will secure the following other phases of the product lifecycle. The system engineering system required for an Aircraft-carrier, frigates and submarines design and development involves numerous companies and teams, in several domains of expertise. The number and the complexity of the involved enabling systems are also important: Requirement and quality management tools, modelling and simulation tools, 3D design tools, etc. The communications between those teams, as well as the interfaces between those tools, are key points for a good design phase. So this paper proposes to take an MBSE approach to enhance these communications during the engineering phases, and to enable this integration between the different enabling systems that supports the engineering process. Another advantage is to establish the numerical continuum between the several engineering levels, domains and data, and to enhance automation of this integration by using the power of the model-based standards and associated frameworks. The innovation comes from the idea of engineering a new enabling system, able to define the system engineering integrated toolchain, tailored for each complex socio-technical system engineering process, and that this engineering is not performed by tool vendor, but by the target program team. So to define this system, we have tried to apply the fundamental principles of system engineering, onto the engineering system it-self, within a model-based approach: (i) the specification first, by giving more details on the motivations, second by expressing a simple set of requirements, modelled in a set of functions; (ii) the enterprise architecture modelling through a set of artefacts representing the System Engineering meta-model, and a first level of allocation; (iii) At last, as an early validation phase, where the relevancy and benefits of this approach will be discussed. © 2018 IEEE."/>
    <n v="1"/>
    <x v="37"/>
    <x v="1"/>
    <s v="Naval Group"/>
    <x v="2"/>
  </r>
  <r>
    <s v="M086"/>
    <s v="Model"/>
    <b v="1"/>
    <b v="1"/>
    <b v="1"/>
    <s v="Scopus"/>
    <s v="Springer International Publishing"/>
    <s v="Extending the system model"/>
    <s v="Pasquinelli M., Molina-Tanco L., Reyes-Lecuona A., Cencetti M."/>
    <x v="6"/>
    <s v="This chapter briefly reviews the state of the art in existing system modelling practice in support of project activities that span a product's lifecycle in different industry types (e.g., large series, small series, one-of-a-kind). Issues of collaboration, gaps in supporting the entire lifecycle and the advantages of defining (and sharing) semantics are discussed. The benefits achieved through the use of models to maintain control of system consistency are described, along with examples of the requirements for using this approach in practice and the potential impacts on company workflow. The maturity and expected advantages of known solutions and proposed extensions to current practices are also described. © The Editor(s) (if applicable) and the Author(s) 2017."/>
    <m/>
    <x v="41"/>
    <x v="2"/>
    <s v="Thales Alenia Space"/>
    <x v="15"/>
  </r>
  <r>
    <s v="M087"/>
    <s v="Model"/>
    <b v="1"/>
    <b v="1"/>
    <b v="1"/>
    <s v="Scopus"/>
    <s v="CEUR-WS"/>
    <s v="Towards agile model-based systems engineering"/>
    <s v="Denil J., Salay R., Paredis C., Vangheluwe H."/>
    <x v="6"/>
    <s v="Engineering organisations following a traditional development process often suffer from under-specified requirements and from poor responsiveness to changes in those requirements during the course of a project. Furthermore, these organizations need to deliver highly dependable products and decrease time-to-market. In the software engineering community, Agile methods have been proposed to address similar issues. Pilot projects that apply agile approaches in Cyber-Physical Systems (CPS) engineering have reported some success. This position paper studies the challenges faced when adopting an agile process to design CPS. These challenges are broken down into their essential components and solutions are proposed, both pertaining to model/simulation management and to processes."/>
    <m/>
    <x v="42"/>
    <x v="1"/>
    <s v="University of Antwerp"/>
    <x v="19"/>
  </r>
  <r>
    <s v="M089"/>
    <s v="Model"/>
    <b v="1"/>
    <b v="1"/>
    <b v="1"/>
    <s v="Scopus"/>
    <s v="Springer Berlin Heidelberg"/>
    <s v="Challenges for MBSE and PLE for legacy product-based system environments"/>
    <s v="Schäfer M., Bitsch F., Weißleder S., Wartenberg F."/>
    <x v="0"/>
    <s v="Model-Based System Engineering (MBSE) and Product Line Engineering (PLE) are well-known approaches in industry for the management and design of the architecture of complex systems. The railway signalling business has some specific characteristics that need to be considered in system engineering: railway signalling systems have a long life time and new systems have to integrate interfaces to many types of legacy railway safety products. This situation has led to different technical system approaches: railway infrastructure companies as customers prefer either turn-key projects fulfilled by one supplier or tend to define individual subsystems that can be integrated to a complete system. This article shows how Thales masters both approaches by using the method ARCADIA and the open source modelling tool Capella in the specific case of pre-existing subsystems and how the resulting variability is handled. An outlook will be given to extensions that allow an early safety analysis of models and will provide support for automatic test design. © Springer International Publishing AG 2017."/>
    <m/>
    <x v="43"/>
    <x v="1"/>
    <s v="Thales Deutschland"/>
    <x v="4"/>
  </r>
  <r>
    <s v="M101"/>
    <s v="Model"/>
    <b v="1"/>
    <b v="1"/>
    <b v="1"/>
    <s v="Springer"/>
    <s v="Springer"/>
    <s v="Model-Based Systems Engineering: Motivation, Current Status, and Needed Advances"/>
    <s v="Azad M. MadniMichael Sievers"/>
    <x v="2"/>
    <s v="http://link.springer.com/chapter/10.1007/978-3-319-62217-0_22"/>
    <m/>
    <x v="44"/>
    <x v="1"/>
    <s v="University of Southern California"/>
    <x v="0"/>
  </r>
  <r>
    <s v="M102"/>
    <s v="Model"/>
    <b v="1"/>
    <b v="1"/>
    <b v="1"/>
    <s v="Springer"/>
    <s v="Springer"/>
    <s v="Model-Based Systems Engineering for Systems Simulation"/>
    <s v="Renan LerouxMarc PantelIleana OberJean-Michel Bruel"/>
    <x v="2"/>
    <s v="http://link.springer.com/chapter/10.1007/978-3-030-03424-5_29"/>
    <m/>
    <x v="45"/>
    <x v="1"/>
    <s v="Institute Technology (IRT) Antoine de Saint-Exupéry"/>
    <x v="2"/>
  </r>
  <r>
    <s v="M106"/>
    <s v="Model"/>
    <b v="1"/>
    <b v="1"/>
    <b v="1"/>
    <s v="Springer"/>
    <s v="Springer"/>
    <s v="Capturing Variability in Model Based Systems Engineering"/>
    <s v="Cosmin DumitrescuPatrick TessierCamille SalinesiSebastien GÃ©rardAlain DauronRaul Mazo"/>
    <x v="1"/>
    <s v="http://link.springer.com/chapter/10.1007/978-3-319-02812-5_10"/>
    <m/>
    <x v="43"/>
    <x v="1"/>
    <s v="Renault"/>
    <x v="2"/>
  </r>
  <r>
    <s v="M107 K039"/>
    <s v="More Model + Knowledge"/>
    <b v="1"/>
    <b v="1"/>
    <b v="1"/>
    <s v="Springer"/>
    <s v="Springer"/>
    <s v="Model-Based Systems Engineering and Through-Life Information Management in Complex Construction"/>
    <s v="Yu ChenJulie Jupp"/>
    <x v="2"/>
    <s v="http://link.springer.com/chapter/10.1007/978-3-030-01614-2_8"/>
    <m/>
    <x v="46"/>
    <x v="1"/>
    <s v="University of Technology Sydney"/>
    <x v="8"/>
  </r>
  <r>
    <s v="M108"/>
    <s v="Model"/>
    <b v="1"/>
    <b v="1"/>
    <b v="1"/>
    <s v="Springer"/>
    <s v="Springer"/>
    <s v="Thirteen years of SysML: a systematic mapping study"/>
    <s v="Sabine WolnyAlexandra MazakChristine CarpellaVerena GeistManuel Wimmer"/>
    <x v="4"/>
    <s v="http://link.springer.com/article/10.1007/s10270-019-00735-y"/>
    <m/>
    <x v="47"/>
    <x v="0"/>
    <s v="Johannes Kepler University Linz"/>
    <x v="14"/>
  </r>
  <r>
    <s v="M120"/>
    <s v="Model"/>
    <b v="1"/>
    <b v="1"/>
    <b v="1"/>
    <s v="Springer"/>
    <s v="Springer"/>
    <s v="Definition of a system model for model-based development"/>
    <s v="Hannes HickMatthias BajzekClemens Faustmann"/>
    <x v="3"/>
    <s v="http://link.springer.com/article/10.1007/s42452-019-1069-0"/>
    <m/>
    <x v="48"/>
    <x v="0"/>
    <s v="Graz University of Technology"/>
    <x v="14"/>
  </r>
  <r>
    <s v="M123"/>
    <s v="Model"/>
    <b v="1"/>
    <b v="1"/>
    <b v="1"/>
    <s v="Springer"/>
    <s v="Springer"/>
    <s v="Model-Driven Systems Engineering: Principles and Application in the CPPS Domain"/>
    <s v="Luca BerardinelliAlexandra MazakOliver AltManuel WimmerGerti Kappel"/>
    <x v="6"/>
    <s v="http://link.springer.com/chapter/10.1007/978-3-319-56345-9_11"/>
    <m/>
    <x v="49"/>
    <x v="2"/>
    <s v="Technische Universität Wien"/>
    <x v="14"/>
  </r>
  <r>
    <s v="M128"/>
    <s v="Model"/>
    <b v="1"/>
    <b v="1"/>
    <b v="1"/>
    <s v="Springer"/>
    <s v="Springer"/>
    <s v="Model-based engineering in the embedded systems domain: an industrial survey on the state-of-practice"/>
    <s v="Grischa LiebelNadja MarkoMatthias TichyAndrea LeitnerJÃ¶rgen Hansson"/>
    <x v="2"/>
    <s v="http://link.springer.com/article/10.1007/s10270-016-0523-3"/>
    <m/>
    <x v="50"/>
    <x v="0"/>
    <s v="University of Gothenburg"/>
    <x v="20"/>
  </r>
  <r>
    <s v="M131"/>
    <s v="Model"/>
    <b v="1"/>
    <b v="1"/>
    <b v="1"/>
    <s v="Springer"/>
    <s v="Springer"/>
    <s v="Application of an MBSE Approach for the Integration of Multidisciplinary Design Processes"/>
    <s v="Nicolas AlbarelloHongman Kim"/>
    <x v="1"/>
    <s v="http://link.springer.com/chapter/10.1007/978-3-319-02812-5_7"/>
    <m/>
    <x v="43"/>
    <x v="1"/>
    <s v="EADS Innovation Works"/>
    <x v="2"/>
  </r>
  <r>
    <s v="M160"/>
    <s v="Model"/>
    <b v="1"/>
    <b v="1"/>
    <b v="1"/>
    <s v="Wiley"/>
    <s v="INCOSE"/>
    <s v="State-of-practice survey of model-based systems engineering"/>
    <s v="T. Huldt, I. Stenius"/>
    <x v="3"/>
    <s v="Abstract This paper aims to examine and document the current state of practice of model-based systems engineering (MBSE), and how organizations look toward the future. The paper is based on a survey of how MBSE has been applied and factors that influenced the perceived benefits and results. The survey was designed to evaluate the maturity and status of the implementation of MBSE (also called model-centric systems engineering), within industry, academia, and governments. The approach to the survey development is described along with the survey results. The study indicates that one of the main hurdles to introducing a model-based approach is the lack of clear and adopted organizational structures and an understanding of required conditions and needs at a management level. The survey also indicates that 50?75% of the respondents noted some improvement or a significant improvement across almost all systems engineering tasks."/>
    <m/>
    <x v="51"/>
    <x v="0"/>
    <s v="KTH, Royal Institute of Technology"/>
    <x v="20"/>
  </r>
  <r>
    <s v="M166"/>
    <s v="Model"/>
    <b v="1"/>
    <b v="1"/>
    <b v="1"/>
    <s v="Wiley"/>
    <s v="INCOSE"/>
    <s v="Towards Solving MBSE Adoption Challenges: The D3 MBSE Adoption Toolbox"/>
    <s v="Mohammad Chami, Aurelijus Morkevicius, Aiste Aleksandraviciene, Jean-Michel Brue"/>
    <x v="2"/>
    <s v="Abstract Increasing competition drives organizations to continually seek ways to improve the quality of their products and services, time to market and pricing pressures. Model-Based Systems Engineering (MBSE) promises many benefits to solve document-based engineering problems. However, the journey of MBSE adoption relies on several human, financial, organizational and technological factors. Organizations that decide to adopt MBSE must be aware of those factors. This paper outlines the MBSE adoption experience of a series of projects and presents an approach to support and guide organizations in overcoming MBSE adoption challenges."/>
    <m/>
    <x v="7"/>
    <x v="0"/>
    <s v="Chami Consulting"/>
    <x v="4"/>
  </r>
  <r>
    <s v="M176"/>
    <s v="Model"/>
    <b v="1"/>
    <b v="1"/>
    <b v="1"/>
    <s v="Wiley"/>
    <s v="INCOSE"/>
    <s v="Issues in Conceptual Design and MBSE Successes: Insights from the Model-Based Conceptual Design Surveys"/>
    <s v="Brett Morris, David Harvey, Kevin Robinson and Stephen Cook"/>
    <x v="0"/>
    <s v="Abstract The INCOSE Model-Based Conceptual Design (MBCD) Working Group was established in 2011 with the purpose of advancing the body of knowledge and practice of systems engineering (SE), through the development and application of model-based systems engineering (MBSE) methodologies to the concept stage of a system's life-cycle. The Working Group strives to achieve its vision through a series of activities conducted by members of the working group. One of these activities was to conduct a survey of people involved in MBCD, with the goal: To identify the issues associated with performing Conceptual Design and areas where MBCD has been successful. As part of this activity, two surveys, one in 2014 and one during 2015, have been conducted. This paper begins with an overview of the first survey and the need for a second survey that arose from the possibility of non-response bias being present in the first survey's results. Following this, the results obtained from the second survey are presented, compared with the results from the first survey and discussed. The key insights the authors uncovered from the results, survey workshops, and symposium presentations on both surveys are also identified. The paper concludes with a discussion on how these results are being used to inform current MBCD WG activities and strategic planning."/>
    <m/>
    <x v="7"/>
    <x v="0"/>
    <s v="Defence Science and Technology Group"/>
    <x v="8"/>
  </r>
  <r>
    <s v="PROC003"/>
    <s v="Process"/>
    <s v="TRUE"/>
    <b v="1"/>
    <b v="1"/>
    <s v="Springer"/>
    <s v="Springer"/>
    <s v="Multidisciplinary design methodology for mechatronic systems based on interface model"/>
    <s v="Chen ZhengPeter HehenbergerJulien Le DuigouMatthieu BricogneBenoÃ®t Eynard"/>
    <x v="6"/>
    <s v="http://link.springer.com/article/10.1007/s00163-016-0243-2"/>
    <s v="Not in DB"/>
    <x v="3"/>
    <x v="0"/>
    <s v="Université de Technologie de Compiègne"/>
    <x v="2"/>
  </r>
  <r>
    <s v="PROC007"/>
    <s v="Process"/>
    <s v="TRUE"/>
    <b v="1"/>
    <b v="1"/>
    <s v="Springer"/>
    <s v="Springer"/>
    <s v="Software-physical synergetic design methodology of mechatronic systems based on formal functional models"/>
    <s v="Yue CaoYusheng LiuXiaoping YeJianjun ZhaoSu Gao"/>
    <x v="4"/>
    <s v="http://link.springer.com/article/10.1007/s00163-020-00334-9"/>
    <s v="Not in DB"/>
    <x v="3"/>
    <x v="0"/>
    <s v="Zhejiang University"/>
    <x v="10"/>
  </r>
  <r>
    <s v="PROC008"/>
    <s v="Process"/>
    <s v="TRUE"/>
    <b v="1"/>
    <b v="1"/>
    <s v="Springer"/>
    <s v="Springer"/>
    <s v="TiV-Modelâ€”An Attempt at Breaching the Industry Adoption Barrier for New Complex System Design Methodologies"/>
    <s v="Craig MelvilleXiu-Tian YanLixiang Gu"/>
    <x v="0"/>
    <s v="http://link.springer.com/chapter/10.1007/978-3-319-32156-1_4"/>
    <s v="Not in DB"/>
    <x v="52"/>
    <x v="2"/>
    <s v="University of Strathclyde"/>
    <x v="9"/>
  </r>
  <r>
    <s v="PROC009"/>
    <s v="Process"/>
    <s v="TRUE"/>
    <b v="1"/>
    <b v="1"/>
    <s v="Springer"/>
    <s v="Springer"/>
    <s v="From Mechatronic Systems to Cyber-Physical Systems: Demands for a New Design Methodology?"/>
    <s v="Peter HehenbergerThomas J. HowardJonas Torry-Smith"/>
    <x v="0"/>
    <s v="http://link.springer.com/chapter/10.1007/978-3-319-32156-1_10"/>
    <s v="Not in DB"/>
    <x v="52"/>
    <x v="2"/>
    <s v="Johannes Kepler University Linz"/>
    <x v="14"/>
  </r>
  <r>
    <s v="PROC010"/>
    <s v="Process"/>
    <s v="TRUE"/>
    <b v="1"/>
    <b v="1"/>
    <s v="Springer"/>
    <s v="Springer"/>
    <s v="Adaptable Mechatronic Engineering Design Processes: Process Reference Model and Methodology"/>
    <s v="Christoph HollauerLucia BecerrilNiklas KattnerDominik WeidmannNepomuk ChucholowskiUdo Lindemann"/>
    <x v="6"/>
    <s v="http://link.springer.com/chapter/10.1007/978-981-10-3518-0_52"/>
    <s v="Not in DB"/>
    <x v="53"/>
    <x v="1"/>
    <s v="Technical University of Munich"/>
    <x v="4"/>
  </r>
  <r>
    <s v="PROC012"/>
    <s v="Process"/>
    <s v="TRUE"/>
    <b v="1"/>
    <b v="1"/>
    <s v="Springer"/>
    <s v="Springer"/>
    <s v="Design Methodology and Engineering Design"/>
    <s v="Pieter E. Vermaas"/>
    <x v="5"/>
    <s v="http://link.springer.com/chapter/10.1007/978-3-319-16172-3_8"/>
    <s v="Not in DB"/>
    <x v="54"/>
    <x v="2"/>
    <s v="Delft University of Technology"/>
    <x v="21"/>
  </r>
  <r>
    <s v="PROC014"/>
    <s v="Process"/>
    <s v="TRUE"/>
    <b v="1"/>
    <b v="1"/>
    <s v="Springer"/>
    <s v="Springer"/>
    <s v="Process models in design and development"/>
    <s v="David C. WynnP. John Clarkson"/>
    <x v="2"/>
    <s v="http://link.springer.com/article/10.1007/s00163-017-0262-7"/>
    <s v="Not in DB"/>
    <x v="3"/>
    <x v="0"/>
    <s v="University of  Auckland"/>
    <x v="8"/>
  </r>
  <r>
    <s v="PROC018"/>
    <s v="Process"/>
    <s v="TRUE"/>
    <b v="1"/>
    <b v="1"/>
    <s v="Springer"/>
    <s v="Springer"/>
    <s v="Product/ion-Aware Analysis of Collaborative Systems Engineering Processes"/>
    <s v="Lukas KathreinArndt LÃ¼derKristof MeixnerDietmar WinklerStefan Biffl"/>
    <x v="3"/>
    <s v="http://link.springer.com/chapter/10.1007/978-3-030-25312-7_7"/>
    <s v="Not in DB"/>
    <x v="55"/>
    <x v="2"/>
    <s v="Technische Universität  Wien"/>
    <x v="14"/>
  </r>
  <r>
    <s v="PROC020 PROD052"/>
    <s v="Process + Product"/>
    <s v="TRUE"/>
    <b v="1"/>
    <b v="1"/>
    <s v="Springer"/>
    <s v="Springer"/>
    <s v="Towards an integrated process model for new product development with data-driven features (NPD3)"/>
    <s v="Yunpeng LiUtpal RoyJeffrey S. Saltz"/>
    <x v="3"/>
    <s v="http://link.springer.com/article/10.1007/s00163-019-00308-6"/>
    <s v="Not in DB"/>
    <x v="3"/>
    <x v="0"/>
    <s v="Syracuse University"/>
    <x v="0"/>
  </r>
  <r>
    <s v="PROC022"/>
    <s v="Process"/>
    <s v="TRUE"/>
    <b v="1"/>
    <b v="1"/>
    <s v="Springer"/>
    <s v="Springer"/>
    <s v="Smart design engineering: a literature review of the impact of the 4th industrial revolution on product design and development"/>
    <s v="Marcus Vinicius Pereira PessÃ´aJuan Manuel Jauregui Becker"/>
    <x v="4"/>
    <s v="http://link.springer.com/article/10.1007/s00163-020-00330-z"/>
    <s v="Not in DB"/>
    <x v="3"/>
    <x v="0"/>
    <s v="University of Twente"/>
    <x v="21"/>
  </r>
  <r>
    <s v="PROC023"/>
    <s v="Process"/>
    <s v="TRUE"/>
    <b v="1"/>
    <b v="1"/>
    <s v="Springer"/>
    <s v="Springer"/>
    <s v="Design Processes of Mechatronic Systems"/>
    <s v="Matthieu BricogneJulien Le DuigouBenoÃ®t Eynard"/>
    <x v="0"/>
    <s v="http://link.springer.com/chapter/10.1007/978-3-319-32156-1_6"/>
    <s v="Not in DB"/>
    <x v="52"/>
    <x v="2"/>
    <s v="Université de Technologie de Compiègne"/>
    <x v="2"/>
  </r>
  <r>
    <s v="PROC024"/>
    <s v="Process"/>
    <s v="TRUE"/>
    <b v="1"/>
    <b v="1"/>
    <s v="Springer"/>
    <s v="Springer"/>
    <s v="Application of Axiomatic Design to the Design of the Built Environment: A Literature Review"/>
    <s v="Marianna MarchesiDominik T. Matt"/>
    <x v="0"/>
    <s v="http://link.springer.com/chapter/10.1007/978-3-319-32388-6_6"/>
    <s v="Not in DB"/>
    <x v="56"/>
    <x v="2"/>
    <s v="Free University of Bozen-Bolzano"/>
    <x v="15"/>
  </r>
  <r>
    <s v="PROC025"/>
    <s v="Process"/>
    <s v="TRUE"/>
    <b v="1"/>
    <b v="1"/>
    <s v="Springer"/>
    <s v="Springer"/>
    <s v="Complexity Challenges in Development of Cyber-Physical Systems"/>
    <s v="Martin Törngren, Ulf Sellgren"/>
    <x v="2"/>
    <s v="http://link.springer.com/chapter/10.1007/978-3-319-95246-8_27"/>
    <s v="Not in DB"/>
    <x v="57"/>
    <x v="2"/>
    <s v="KTH, Royal Institute of Technology"/>
    <x v="20"/>
  </r>
  <r>
    <s v="PROC026"/>
    <s v="Process"/>
    <s v="TRUE"/>
    <b v="1"/>
    <b v="1"/>
    <s v="Springer"/>
    <s v="Springer"/>
    <s v="Engineering Design: Role of Theory, Models, and Methods"/>
    <s v="W. Ernst Eder"/>
    <x v="1"/>
    <s v="http://link.springer.com/chapter/10.1007/978-1-4471-6338-1_10"/>
    <s v="Not in DB"/>
    <x v="58"/>
    <x v="2"/>
    <s v="Royal Military College of Canada"/>
    <x v="1"/>
  </r>
  <r>
    <s v="PROC045"/>
    <s v="Process"/>
    <s v="TRUE"/>
    <b v="1"/>
    <b v="1"/>
    <s v="Springer"/>
    <s v="Springer"/>
    <s v="Process models: plans, predictions, proclamations or prophecies?"/>
    <s v="Martin StaceyClaudia EckertRafaela Hillerbrand"/>
    <x v="4"/>
    <s v="http://link.springer.com/article/10.1007/s00163-019-00322-8"/>
    <s v="Not in DB"/>
    <x v="3"/>
    <x v="0"/>
    <s v="De Montfort University"/>
    <x v="9"/>
  </r>
  <r>
    <s v="PROC052"/>
    <s v="Process"/>
    <s v="TRUE"/>
    <b v="1"/>
    <b v="1"/>
    <s v="Springer"/>
    <s v="Springer"/>
    <s v="SysPEM: Toward a consistent and unified system process engineering metamodel"/>
    <s v="Abdeslam JakjoudMaria ZrikemClaude BaronAbderrahmane Ayadi"/>
    <x v="0"/>
    <s v="http://link.springer.com/article/10.1007/s10845-014-0886-7"/>
    <s v="Not in DB"/>
    <x v="15"/>
    <x v="0"/>
    <s v="Cadi Ayyad University"/>
    <x v="22"/>
  </r>
  <r>
    <s v="PROC075"/>
    <s v="Process"/>
    <s v="TRUE"/>
    <b v="1"/>
    <b v="1"/>
    <s v="Springer"/>
    <s v="Springer"/>
    <s v="Multi-view approaches for software and system modelling: a systematic literature review"/>
    <s v="Antonio CicchettiFederico CiccozziAlfonso Pierantonio"/>
    <x v="3"/>
    <s v="http://link.springer.com/article/10.1007/s10270-018-00713-w"/>
    <s v="Not in DB"/>
    <x v="47"/>
    <x v="0"/>
    <s v="Mälardalen University"/>
    <x v="20"/>
  </r>
  <r>
    <s v="PROC097"/>
    <s v="Process"/>
    <s v="TRUE"/>
    <b v="1"/>
    <b v="1"/>
    <s v="Springer"/>
    <s v="Springer"/>
    <s v="Concurrent Engineering and Integrated Aircraft Design"/>
    <s v="Richard CurranXiaojia ZhaoWim J. C. Verhagen"/>
    <x v="5"/>
    <s v="http://link.springer.com/chapter/10.1007/978-3-319-13776-6_20"/>
    <s v="Not in DB"/>
    <x v="12"/>
    <x v="2"/>
    <s v="Delft University of Technology"/>
    <x v="21"/>
  </r>
  <r>
    <s v="PROC109"/>
    <s v="Process"/>
    <s v="TRUE"/>
    <b v="1"/>
    <b v="1"/>
    <s v="Springer"/>
    <s v="Springer"/>
    <s v="Research of the Possibilities for Using and Linking TRIZ Methods with Systems Engineering"/>
    <s v="Ovidiu BielefeldVladimir SizikovNadine SchlÃ¼ter"/>
    <x v="3"/>
    <s v="http://link.springer.com/chapter/10.1007/978-3-030-32497-1_15"/>
    <s v="Not in DB"/>
    <x v="59"/>
    <x v="1"/>
    <s v="University of Wuppertal"/>
    <x v="4"/>
  </r>
  <r>
    <s v="PROC122"/>
    <s v="Process"/>
    <s v="TRUE"/>
    <b v="1"/>
    <b v="1"/>
    <s v="Springer"/>
    <s v="Springer"/>
    <s v="Systems Engineering: Making People Talk!"/>
    <s v="Cecilia HaskinsKristin S. Ruud"/>
    <x v="2"/>
    <s v="http://link.springer.com/chapter/10.1007/978-3-319-62217-0_75"/>
    <s v="Not in DB"/>
    <x v="44"/>
    <x v="1"/>
    <s v="Norwegian University of Science and Technology"/>
    <x v="7"/>
  </r>
  <r>
    <s v="PROC123"/>
    <s v="Process"/>
    <s v="TRUE"/>
    <b v="1"/>
    <b v="1"/>
    <s v="Springer"/>
    <s v="Springer"/>
    <s v="Petri net-based process monitoring: a workflow management system for process modelling and monitoring"/>
    <s v="Albert PlaPablo GayJoaquim MelÃ©ndezBeatriz LÃ³pez"/>
    <x v="1"/>
    <s v="http://link.springer.com/article/10.1007/s10845-012-0704-z"/>
    <s v="Not in DB"/>
    <x v="15"/>
    <x v="0"/>
    <s v="University of Girona"/>
    <x v="17"/>
  </r>
  <r>
    <s v="PROC132"/>
    <s v="Process"/>
    <s v="TRUE"/>
    <b v="1"/>
    <b v="1"/>
    <s v="Springer"/>
    <s v="Springer"/>
    <s v="Multi-Disciplinary Engineering for Industrie 4.0: Semantic Challenges and Needs"/>
    <s v="Stefan BifflArndt LÃ¼derDietmar Winkler"/>
    <x v="0"/>
    <s v="http://link.springer.com/chapter/10.1007/978-3-319-41490-4_2"/>
    <s v="Not in DB"/>
    <x v="22"/>
    <x v="2"/>
    <s v="Vienna University of Technology"/>
    <x v="14"/>
  </r>
  <r>
    <s v="PROC136"/>
    <s v="Process"/>
    <s v="TRUE"/>
    <b v="1"/>
    <b v="1"/>
    <s v="Springer"/>
    <s v="Springer"/>
    <s v="Modelling Products and Product Development Based on Characteristics and Properties"/>
    <s v="Christian Weber"/>
    <x v="1"/>
    <s v="http://link.springer.com/chapter/10.1007/978-1-4471-6338-1_16"/>
    <s v="Not in DB"/>
    <x v="58"/>
    <x v="2"/>
    <s v="Universität Ilmenau"/>
    <x v="4"/>
  </r>
  <r>
    <s v="PROC150"/>
    <s v="Process"/>
    <s v="TRUE"/>
    <b v="1"/>
    <b v="1"/>
    <s v="Springer"/>
    <s v="Springer"/>
    <s v="Challenges in Designing and Implementing Large Systems (Overcoming Cost Overruns and Missed Project Schedules)"/>
    <s v="Nam P. Suh"/>
    <x v="0"/>
    <s v="http://link.springer.com/chapter/10.1007/978-3-319-32388-6_11"/>
    <s v="Not in DB"/>
    <x v="56"/>
    <x v="2"/>
    <s v="Massachusetts Institute of Technology"/>
    <x v="0"/>
  </r>
  <r>
    <s v="PROC151"/>
    <s v="Process"/>
    <s v="TRUE"/>
    <b v="1"/>
    <b v="1"/>
    <s v="Springer"/>
    <s v="Springer"/>
    <s v="Simulating progressive iteration, rework and change propagation to prioritise design tasks"/>
    <s v="Jakob F. MaierDavid C. WynnWieland BiedermannUdo LindemannP. John Clarkson"/>
    <x v="1"/>
    <s v="http://link.springer.com/article/10.1007/s00163-014-0174-8"/>
    <s v="Not in DB"/>
    <x v="3"/>
    <x v="0"/>
    <s v="University of Cambridge"/>
    <x v="9"/>
  </r>
  <r>
    <s v="PROC158"/>
    <s v="Process"/>
    <s v="TRUE"/>
    <b v="1"/>
    <b v="1"/>
    <s v="Springer"/>
    <s v="Springer"/>
    <s v="Managing Complexity Within the Engineering of Product and Production Systems"/>
    <s v="Rostami MehrArndt LÃ¼der"/>
    <x v="3"/>
    <s v="http://link.springer.com/chapter/10.1007/978-3-030-25312-7_3"/>
    <s v="Not in DB"/>
    <x v="55"/>
    <x v="2"/>
    <s v="Otto-v.-Guericke University/IAF"/>
    <x v="4"/>
  </r>
  <r>
    <s v="PROC164 PROD013"/>
    <s v="Process + Product"/>
    <s v="TRUE"/>
    <b v="1"/>
    <b v="1"/>
    <s v="Scopus"/>
    <s v="Elsevier Ltd"/>
    <s v="Survey on mechatronic engineering: A focus on design methods and product models"/>
    <s v="Zheng C., Bricogne M., Le Duigou J., Eynard B."/>
    <x v="1"/>
    <s v="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
    <n v="41"/>
    <x v="60"/>
    <x v="0"/>
    <s v="Université de Technologie de Compiègne"/>
    <x v="2"/>
  </r>
  <r>
    <s v="PROC174"/>
    <s v="Process"/>
    <s v="TRUE"/>
    <b v="1"/>
    <b v="1"/>
    <s v="Wiley"/>
    <s v="Wiley"/>
    <s v="I5: A Model-Based Framework for Architecting System-of-Systems Interoperability, Interconnectivity, Interfacing, Integration, and Interaction"/>
    <s v="Mordecai, Yaniv, Dori, Dov"/>
    <x v="1"/>
    <s v="Abstract We present I5 ? Interoperability, Interconnectivity, Interfacing, Integration, and Interaction ? a Model-Based Framework for Architecting Systems-of-Systems. Interoperability programs deliver end-to-end cooperation and collaboration capabilities and services among organizations, users, systems, and infrastructures, on top of a set of existing systems. Each system has its own programmatic and technical constraints and issues. System-level stakeholders usually prefer core functionality over integration, and expect the interconnectivity infrastructure to be transparent and simple, regardless of its actual cost, complexity, or criticality. Hence, coordinating and aligning the multiple system and team efforts in order to reach a synergetic effect is a challenge that many integration professionals in the cyber, energy, manufacturing, and traffic domains are familiar with. Traditional system-centered design methods fail to capture interconnectivity and collaboration aspects and issues, and they are of little interest to the individual systems' stakeholders. The framework we propose is based on Object?Process Methodology, an emerging ISO standard (ISO 19450) for modeling and design of complex, dynamic, and multidisciplinary systems. Our framework facilitates a smooth transition from a set of disparate system-centered views to a consolidated, integrated model, which accounts for integration aspects, interface and payload structure and behavior, interconnectivity processes and services, and eventually emergent interoperability capabilities."/>
    <s v="Not in DB"/>
    <x v="7"/>
    <x v="0"/>
    <s v="Israel Institute of Technology"/>
    <x v="13"/>
  </r>
  <r>
    <s v="PROCEXTRA2"/>
    <s v="Process"/>
    <s v="TRUE"/>
    <b v="1"/>
    <b v="1"/>
    <s v="Springer"/>
    <s v="Springer"/>
    <s v="Product and Systems Engineering/CA* Tool Chains"/>
    <s v="Kristin Paetzold"/>
    <x v="6"/>
    <s v="http://link.springer.com/chapter/10.1007/978-3-319-56345-9_2"/>
    <s v="Not in DB"/>
    <x v="49"/>
    <x v="2"/>
    <s v="University of German Federal Armed Forces (UniBW)"/>
    <x v="4"/>
  </r>
  <r>
    <s v="PROD002"/>
    <s v="Product"/>
    <s v="TRUE"/>
    <b v="1"/>
    <b v="1"/>
    <s v="IEEE"/>
    <s v="IEEE"/>
    <s v="New method for enhanced driving of entity generation in RFLP structured product model"/>
    <s v="L. HorvÃ¡th"/>
    <x v="6"/>
    <s v="Recent challenge in industrial engineering is effective management and communication of product and related information in a consistent system which effectively supports response to changed requirements and propagation of changes throughout extensive engineering structure presentations. At the same time, multidisciplinary products demanded extension of the conventional physical level modeling in the direction of higher abstraction during the past decade. The Laboratory of Intelligent Engineering Systems at the Ã“buda University joined to these efforts and developed methods which are promising at definition and representation of organized driving knowledge for generation of elements, components, and features in requirements, functional, logical, and physical (RFLP) structured generic model of arbitrary engineering structure. This paper introduces new methods, as well as structures and representations to establish driving chains which provide new capabilities for connection of company intelligent property entities with generation processes of elements, components, and features using the new driving content structures."/>
    <m/>
    <x v="61"/>
    <x v="1"/>
    <s v="Óbuda University"/>
    <x v="23"/>
  </r>
  <r>
    <s v="PROD003"/>
    <s v="Product"/>
    <s v="TRUE"/>
    <b v="1"/>
    <b v="1"/>
    <s v="IEEE"/>
    <s v="IEEE"/>
    <s v="A modularized generic product model in support of product family modeling in One-of-a-Kind Production"/>
    <s v="F. Zeng; B. Li; P. Zheng; S. S. Q. Xie"/>
    <x v="1"/>
    <s v="In One-of-a-Kind Production (OKP), a large number of customised product designs and CAD models are produced in order to satisfy a wide variety of customer requirements (CRs). This situation inevitably results in data redundancy when representing product families. Aiming to solve this issue, in this paper, a structured product model, the modularized generic product model (MGPM), is proposed to reduce data redundancy in OKP product family modeling. A function mapping method is proposed to assign functions/sub-functions to their corresponding items in the MGPM which is capable of supporting the conceptual design stage in New Product Development (NPD). Besides, functions allocated to CAD models form the indexes for these models, which improve the efficiency of case retrieval. Finally, to demonstrate the proposed product modeling approach, a case study is carried out on fruit chute products."/>
    <n v="1"/>
    <x v="62"/>
    <x v="1"/>
    <s v="University of Science &amp; Technology Wuhan"/>
    <x v="10"/>
  </r>
  <r>
    <s v="PROD005"/>
    <s v="Product"/>
    <s v="TRUE"/>
    <b v="1"/>
    <b v="1"/>
    <s v="Scopus"/>
    <s v="Elsevier B.V."/>
    <s v="Developing the Requirements of a PLM/ALM Integration: An Industrial Case Study"/>
    <s v="Deuter A., Otte A., Ebert M., Possel-Dölken F."/>
    <x v="2"/>
    <s v="The digitization of the industry requires smart products and services. Smart products are mechatronic products with an increasing amount of software. To get high quality smart products to the market quickly, manufacturers need to reshape their product lifecycle processes. They need to apply system engineering-based methods to enable smooth cross-domain developments with a special focus on the software domain. One significant challenge faced by manufacturers is the harmonization of product lifecycle management (PLM), which addresses the hardware lifecycle, with application lifecycle management (ALM), which addresses the software lifecycle. To support manufacturers in this challenging activity, this paper demonstrates a proven process for developing use cases and requirements associated with a PLM/ALM integration. This process has been elicited during an industrial case study in a manufacturing company. This paper explains this process in detail. A generally applicable approach for developing the requirements of a PLM/ALM integration is extracted by removing the company-specific factors. © 2018 The Authors Published by Elsevier B.V."/>
    <m/>
    <x v="63"/>
    <x v="2"/>
    <s v="OWL University of Applied Sciences"/>
    <x v="4"/>
  </r>
  <r>
    <s v="PROD008"/>
    <s v="Product"/>
    <s v="TRUE"/>
    <b v="1"/>
    <b v="1"/>
    <s v="Scopus"/>
    <s v="The Design Society"/>
    <s v="Product lifecycle management - How to adapt PLM to support changing product development processes in industry?"/>
    <s v="Bitzer M., Vielhaber M., Kaspar J."/>
    <x v="0"/>
    <s v="Product development as a collaborative process which requires the contribution of multiple engineering disciplines within a design department and cross the enterprise network. In industrial practice, more and more companies are facing the need of a transformation from a pure part or component manufacturer to a system provider. At the same time products - parts, components and systems - are shifting from pure mechanical design to a systems design, including electric/electronic and software. Together with trends mainly known as Internet of Things, Industrial Internet or Industry 4.0 the industrial market requires a higher level of interoperability of designed products to be addressed by the product development process. Product Lifecycle Management (PLM), a concept to manage product-related engineering data cross all phases of the product lifecycle, needs to adapt to be able to support these various emerging facets of the product development process. This paper will discuss from an industry perspective what can be leveraged from two other well-known concepts and approaches to support the evolution of PLM: Firstly, Systems Engineering as a concept to support complex product design cross engineering disciplines; and secondly Technology Management as a concept to support product innovation. Both concepts are well-established from a research point of view, but often implemented isolated within industrial companies. Implementing both concepts in companies not only as methods, but also in terms of processes and respective organization, can provide a big potential to cross-benefit PLM. PLM as a combination of processes, methods, tools and respective organizations is focusing on the ability to manage product information and provides a defined set of capabilities to a company. At the same time these capabilities can be the prerequisites for a company to establish concepts in product design or innovation management. The paper, as part of a series of research work, will elaborate on the challenges product development is currently facing, formulate requirements to PLM emerging therefrom, and propose an approach for evolving PLM developed based on an industrial client example."/>
    <m/>
    <x v="64"/>
    <x v="1"/>
    <s v="Universität des Saarlandes"/>
    <x v="4"/>
  </r>
  <r>
    <s v="PROD009"/>
    <s v="Product"/>
    <s v="TRUE"/>
    <b v="1"/>
    <b v="1"/>
    <s v="Scopus"/>
    <s v="Springer New York LLC"/>
    <s v="Product development in collaborative networks - An expert view on current challenges and future trends"/>
    <s v="Wang W.M., Lünnemann P., Neumeyer S., Hayka H., Stark R."/>
    <x v="0"/>
    <s v="Cross-enterprise collaboration in product development has become a common practice in industry. Companies increasingly depend on collaborations with networks of partners from different tiers of value creation, various geographic locations and even from outside of their own sector. Moreover, there is a growing tendency to involve parties from later stages of the product’s lifecycle in the product development phase. To face the challenges of the increasing complexity of collaborative product development a holistic approach of Product Lifecycle Management (PLM) has evolved. Although methods, processes and ITsystems of PLM proved to be beneficial in supporting the internal collaboration of industrial companies, they seem to have only little effect in the context of crosscompany collaboration. Reasons and solution approaches for that were evaluated in an expert study with 40 experts from industry and academia. Results from that study and practical implications are presented in this paper. © IFIP International Federation for Information Processing 2016."/>
    <m/>
    <x v="23"/>
    <x v="1"/>
    <s v="Technische Universität Berlin"/>
    <x v="4"/>
  </r>
  <r>
    <s v="PROD015 M109 PROC50"/>
    <s v="Model + Process + Product"/>
    <b v="1"/>
    <b v="1"/>
    <b v="1"/>
    <s v="Springer"/>
    <s v="Springer"/>
    <s v="System Lifecycle Management: Initial Approach for a Sustainable Product Development Process Based on Methods of Model Based Systems Engineering"/>
    <s v="Martin EignerThomas DickopfHristo ApostolovPatrick SchaeferKarl-Gerhard FaiÃŸtAlexander KeÃŸler"/>
    <x v="1"/>
    <s v="http://link.springer.com/chapter/10.1007/978-3-662-45937-9_29"/>
    <m/>
    <x v="46"/>
    <x v="1"/>
    <s v="University of Kaiserslautern"/>
    <x v="4"/>
  </r>
  <r>
    <s v="PROD016"/>
    <s v="Product"/>
    <s v="TRUE"/>
    <b v="1"/>
    <b v="1"/>
    <s v="Springer"/>
    <s v="Springer"/>
    <s v="Product Lifecycle Management Challenges of CPPS"/>
    <s v="Detlef Gerhard"/>
    <x v="6"/>
    <s v="http://link.springer.com/chapter/10.1007/978-3-319-56345-9_4"/>
    <s v="Not in DB"/>
    <x v="49"/>
    <x v="2"/>
    <s v="Technische Universität Wien"/>
    <x v="14"/>
  </r>
  <r>
    <s v="PROD020 M096"/>
    <s v="Model + Product"/>
    <b v="1"/>
    <b v="1"/>
    <b v="1"/>
    <s v="Scopus"/>
    <s v="Springer New York LLC"/>
    <s v="Implementation of systems engineering model into product lifecycle management platform"/>
    <s v="Li S., El-Mounayri H., Zhang W., Schindel B., Sherey J."/>
    <x v="0"/>
    <s v="Manufacturing companies are facing the challenge of increasing product complexity while at the same time reducing cost and time in a highly competitive global market. Product Lifecycle Management (PLM) and Systems Engineering have the potential to provide solutions for these challenges. The two concepts not only share many common characteristics, but also complement each other. Even though systems engineering and PLM have become closely related in the past few years, implementation of systems engineering models into a PLM platform has rarely been conducted. In this study, the key portion of a model-based system engineering model was implemented into a PLM platform, and the implementation was validated. The results shows that the current implementation can help capture and reflect stakeholders’ requirements and changes in product design process promptly and accurately; and reduce the time and potential mistakes in creating a new systems engineering model. © IFIP International Federation for Information Processing 2016."/>
    <m/>
    <x v="46"/>
    <x v="1"/>
    <s v="Indiana University Purdue University  Indianapolis (IUPUI)"/>
    <x v="0"/>
  </r>
  <r>
    <s v="PROD027"/>
    <s v="Product"/>
    <s v="TRUE"/>
    <b v="1"/>
    <b v="1"/>
    <s v="Springer"/>
    <s v="Springer"/>
    <s v="Sharing design definitions across product life cycles"/>
    <s v="Amar Kumar BeheraAlison McKayChristopher F. EarlHau Hing ChauMark A. RobinsonAlan de PenningtonDavid C. Hogg"/>
    <x v="3"/>
    <s v="http://link.springer.com/article/10.1007/s00163-018-00306-0"/>
    <s v="Not in DB"/>
    <x v="3"/>
    <x v="0"/>
    <s v="Queen’s  University Belfast"/>
    <x v="9"/>
  </r>
  <r>
    <s v="PROD034"/>
    <s v="Product"/>
    <s v="TRUE"/>
    <b v="1"/>
    <b v="1"/>
    <s v="Springer"/>
    <s v="Springer"/>
    <s v="Synchronous communication in PLM environments using annotated CAD models"/>
    <s v="Jorge D. CambaManuel ConteroGustavo Salvador-HerranzRaquel Plumed"/>
    <x v="0"/>
    <s v="http://link.springer.com/article/10.1007/s11518-016-5305-5"/>
    <s v="Not in DB"/>
    <x v="65"/>
    <x v="0"/>
    <s v="University of Houston"/>
    <x v="0"/>
  </r>
  <r>
    <s v="PROD038"/>
    <s v="Product"/>
    <s v="TRUE"/>
    <b v="1"/>
    <b v="1"/>
    <s v="Springer"/>
    <s v="Springer"/>
    <s v="Open questions on Product Lifecycle Management (PLM) with CAD /CAE integration"/>
    <s v="Vladi NosenzoStefano TornincasaElvio BonisoliMarco Brino"/>
    <x v="1"/>
    <s v="http://link.springer.com/article/10.1007/s12008-013-0184-1"/>
    <s v="Not in DB"/>
    <x v="66"/>
    <x v="0"/>
    <s v="IVECO S.p.A."/>
    <x v="15"/>
  </r>
  <r>
    <s v="PROD041 K108"/>
    <s v="More Knowledge + Prod"/>
    <s v="TRUE"/>
    <b v="1"/>
    <b v="1"/>
    <s v="Springer"/>
    <s v="Springer"/>
    <s v="Implementation Challenges of Annotated 3D Models in Collaborative Design Environments"/>
    <s v="Jorge CambaManuel ConteroGustavo Salvador-Herranz"/>
    <x v="1"/>
    <s v="http://link.springer.com/chapter/10.1007/978-3-319-10831-5_33"/>
    <s v="Not in DB"/>
    <x v="67"/>
    <x v="1"/>
    <s v="Texas A&amp;M University"/>
    <x v="0"/>
  </r>
  <r>
    <s v="PROD048"/>
    <s v="Product"/>
    <s v="TRUE"/>
    <b v="1"/>
    <b v="1"/>
    <s v="Springer"/>
    <s v="Springer"/>
    <s v="PLM Usage Behavior and Technology Adaptation"/>
    <s v="Chuan-Chun WuChin-Fu HoWei-Hsi HungKao-Hui Kung"/>
    <x v="1"/>
    <s v="http://link.springer.com/chapter/10.1007/978-3-662-45071-0_7"/>
    <s v="Not in DB"/>
    <x v="68"/>
    <x v="1"/>
    <s v="I-Shou University"/>
    <x v="24"/>
  </r>
  <r>
    <s v="PROD054"/>
    <s v="Product"/>
    <s v="TRUE"/>
    <b v="1"/>
    <b v="1"/>
    <s v="Springer"/>
    <s v="Springer"/>
    <s v="Product models in embodiment design: an investigation of challenges and opportunities"/>
    <s v="Sven MatthiesenPatric GraubergerFrank BremerKonstantin Nowoseltschenko"/>
    <x v="3"/>
    <s v="http://link.springer.com/article/10.1007/s42452-019-1115-y"/>
    <s v="Not in DB"/>
    <x v="48"/>
    <x v="0"/>
    <s v="Karlsruhe Institute of Technology (KIT)"/>
    <x v="4"/>
  </r>
  <r>
    <s v="PROD057"/>
    <s v="Product"/>
    <s v="TRUE"/>
    <b v="1"/>
    <b v="1"/>
    <s v="Springer"/>
    <s v="Springer"/>
    <s v="Product Lifecycle Visualization"/>
    <s v="Alfred KatzenbachSebastian HandschuhRudolf DotzauerArnulf FrÃ¶hlich"/>
    <x v="5"/>
    <s v="http://link.springer.com/chapter/10.1007/978-3-319-13776-6_11"/>
    <s v="Not in DB"/>
    <x v="12"/>
    <x v="2"/>
    <s v="Katzenbach Executive Consulting"/>
    <x v="4"/>
  </r>
  <r>
    <s v="PROD058"/>
    <s v="Product"/>
    <s v="TRUE"/>
    <b v="1"/>
    <b v="1"/>
    <s v="Springer"/>
    <s v="Springer"/>
    <s v="Product Data Management -Defining the Used Terms"/>
    <s v="Merja HuhtalaMika LohtanderJuha Varis"/>
    <x v="1"/>
    <s v="http://link.springer.com/chapter/10.1007/978-3-662-45937-9_38"/>
    <s v="Not in DB"/>
    <x v="46"/>
    <x v="1"/>
    <s v="Lappeenranta University of Technology"/>
    <x v="25"/>
  </r>
  <r>
    <s v="PROD059 K132"/>
    <s v="Knowledge + More Prod"/>
    <s v="TRUE"/>
    <b v="1"/>
    <b v="1"/>
    <s v="Springer"/>
    <s v="Springer"/>
    <s v="BIM and PLM: Comparing and Learning from Changes to Professional Practice Across Sectors"/>
    <s v="J. R. JuppM. Nepal"/>
    <x v="1"/>
    <s v="http://link.springer.com/chapter/10.1007/978-3-662-45937-9_5"/>
    <s v="Not in DB"/>
    <x v="46"/>
    <x v="1"/>
    <s v="University of Technology Sydney"/>
    <x v="8"/>
  </r>
  <r>
    <s v="PROD062"/>
    <s v="Product"/>
    <s v="TRUE"/>
    <b v="1"/>
    <b v="1"/>
    <s v="Springer"/>
    <s v="Springer"/>
    <s v="Lean Product Development and the Role of PLM"/>
    <s v="Monica RossiLaura CattaneoJulien Le DuigouStÃ©phane Fugier-GarrelSergio TerziBenoÃ®t Eynard"/>
    <x v="0"/>
    <s v="http://link.springer.com/chapter/10.1007/978-3-319-54660-5_17"/>
    <s v="Not in DB"/>
    <x v="46"/>
    <x v="1"/>
    <s v="Politecnico di Milano"/>
    <x v="15"/>
  </r>
  <r>
    <s v="PROD065"/>
    <s v="Product"/>
    <s v="TRUE"/>
    <b v="1"/>
    <b v="1"/>
    <s v="Springer"/>
    <s v="Springer"/>
    <s v="Towards Cloud Based Collaborative Design â€“ Analysis in Digital PLM Environment"/>
    <s v="Siddharth SharmaFrÃ©dÃ©ric SegondsNicolas MaranzanaDamien ChassetVincent Frerebeau"/>
    <x v="2"/>
    <s v="http://link.springer.com/chapter/10.1007/978-3-030-01614-2_24"/>
    <s v="Not in DB"/>
    <x v="46"/>
    <x v="1"/>
    <s v="ParisTech"/>
    <x v="2"/>
  </r>
  <r>
    <s v="PROD066"/>
    <s v="Product"/>
    <s v="TRUE"/>
    <b v="1"/>
    <b v="1"/>
    <s v="Springer"/>
    <s v="Springer"/>
    <s v="A Federated Enterprise Architecture and MBSE Modeling Framework for Integrating Design Automation into a Global PLM Approach"/>
    <s v="Thomas VosgienEugen RiggerMartin SchwarzKristina Shea"/>
    <x v="6"/>
    <s v="http://link.springer.com/chapter/10.1007/978-3-319-72905-3_4"/>
    <s v="Not in DB"/>
    <x v="46"/>
    <x v="1"/>
    <s v="V-Research GmbH"/>
    <x v="14"/>
  </r>
  <r>
    <s v="PROD067"/>
    <s v="Product"/>
    <s v="TRUE"/>
    <b v="1"/>
    <b v="1"/>
    <s v="Springer"/>
    <s v="Springer"/>
    <s v="Towards 3D Visualization Metaphors for Better PLM Perception"/>
    <s v="Fréderic Noël, Dov Dori"/>
    <x v="0"/>
    <s v="http://link.springer.com/chapter/10.1007/978-3-319-33111-9_42"/>
    <s v="Not in DB"/>
    <x v="46"/>
    <x v="1"/>
    <s v="Université Grenoble Alpes"/>
    <x v="2"/>
  </r>
  <r>
    <s v="PROD089 K115"/>
    <s v="More Knowledge + Prod"/>
    <s v="TRUE"/>
    <b v="1"/>
    <b v="1"/>
    <s v="Springer"/>
    <s v="Springer"/>
    <s v="Exploitation of a Semantic Platform to Store and Reuse PLM Knowledge"/>
    <s v="Giulia BrunoDario AntonelliRoman KorfJoachim LentesNikolas Zimmermann"/>
    <x v="1"/>
    <s v="http://link.springer.com/chapter/10.1007/978-3-662-44739-0_8"/>
    <s v="Not in DB"/>
    <x v="69"/>
    <x v="1"/>
    <s v="Politecnico di Torino"/>
    <x v="15"/>
  </r>
  <r>
    <s v="PROD100"/>
    <s v="Product"/>
    <s v="TRUE"/>
    <b v="1"/>
    <b v="1"/>
    <s v="Springer"/>
    <s v="Springer"/>
    <s v="Set Based PLM Implementation, a Modular Approach to PLM Process Knowledge, Management and Automation"/>
    <s v="Bas Koomen"/>
    <x v="6"/>
    <s v="http://link.springer.com/chapter/10.1007/978-3-319-72905-3_1"/>
    <s v="Not in DB"/>
    <x v="46"/>
    <x v="1"/>
    <s v="Cadmes B.V."/>
    <x v="21"/>
  </r>
  <r>
    <s v="PROD104"/>
    <s v="Product"/>
    <s v="TRUE"/>
    <b v="1"/>
    <b v="1"/>
    <s v="Springer"/>
    <s v="Springer"/>
    <s v="PLM at GROUPE PSA"/>
    <s v="Jean-Jacques Urban-GalindoSerge Ripailles"/>
    <x v="3"/>
    <s v="http://link.springer.com/chapter/10.1007/978-3-030-16134-7_4"/>
    <s v="Not in DB"/>
    <x v="63"/>
    <x v="2"/>
    <s v="Urban-Galindo Conseil"/>
    <x v="2"/>
  </r>
  <r>
    <s v="PROD106"/>
    <s v="Product"/>
    <s v="TRUE"/>
    <b v="1"/>
    <b v="1"/>
    <s v="Springer"/>
    <s v="Springer"/>
    <s v="Comparing PLM and BIM from the Product Structure Standpoint"/>
    <s v="Conrad BotonLouis RivestDaniel ForguesJulie Jupp"/>
    <x v="0"/>
    <s v="http://link.springer.com/chapter/10.1007/978-3-319-54660-5_40"/>
    <s v="Not in DB"/>
    <x v="46"/>
    <x v="1"/>
    <s v="Ecole de Technologie Supérieure"/>
    <x v="1"/>
  </r>
  <r>
    <s v="PROD110"/>
    <s v="Product"/>
    <s v="TRUE"/>
    <b v="1"/>
    <b v="1"/>
    <s v="IEEE"/>
    <s v="IEEE"/>
    <s v="Product Models in Mechatronic Design: Literature Analysis on the Interdisciplinary Character of Product Models"/>
    <s v="D. Weidmann; M. Isemann; P. Kandlbinder; C. Hollauer; N. Kattner; L. Becerril; U. Lindemann"/>
    <x v="6"/>
    <s v="Mechatronic engineering is characterized by interaction of the three disciplines mechanical, electrical and software engineering. The ongoing shift in mechatronics towards a growing importance of information technology leads to increasing discipline interfaces and increasing product complexity. Here, product models are an important artefact to face these challenges and to coordinate the interdisciplinary development of mechatronic products. This contribution analyses product models in mechatronic design with special focus on their interdisciplinary character. The study and its results are based on a literature analysis. A selected collection of 55 industryrelevant product models are analyzed and categorized according to previously defined criteria. Statistical analyses of this data set are conducted to gain interesting insights about the state of the art of product models in mechatronics. First findings show a distinct overlapping in models between disciplines in certain areas. The models of different disciplines are compared among each other and analyzed according to the categorization criteria. In future research this data base and the findings are used to develop a method to systematically identify companies' currently used models and adapt their model portfolio regarding their future processes and products."/>
    <n v="0"/>
    <x v="70"/>
    <x v="1"/>
    <s v="Technical University of Munich"/>
    <x v="4"/>
  </r>
  <r>
    <s v="PRODEXTRA1"/>
    <s v="Product"/>
    <s v="TRUE"/>
    <b v="1"/>
    <b v="1"/>
    <s v="Springer"/>
    <s v="Springer"/>
    <s v="Case Study on Engineering Change Management and Digital Manufacturing"/>
    <s v="Simo-Pekka LeinoLauri JokinenJuha-Pekka AnttilaAntti Pulkkinen_x000a_"/>
    <x v="0"/>
    <s v="http://link.springer.com/chapter/10.1007/978-3-319-33111-9_53"/>
    <s v="Not in DB_x000a_"/>
    <x v="46"/>
    <x v="1"/>
    <s v="VTT Technical Research Centre of Finland"/>
    <x v="25"/>
  </r>
  <r>
    <s v="TOOL001"/>
    <s v="Tool"/>
    <s v="TRUE"/>
    <b v="1"/>
    <b v="1"/>
    <s v="IEEE"/>
    <s v="IEEE"/>
    <s v="Model and Tool Integration Platforms for Cyberâ€“Physical System Design"/>
    <s v="J. Sztipanovits; T. Bapty; X. Koutsoukos; Z. Lattmann; S. Neema; E. Jackson"/>
    <x v="2"/>
    <s v="Design methods and tools evolved to support the principle of &quot;separation of concerns&quot; in order to manage engineering complexity. Accordingly, most engineering tool suites are vertically integrated but have limited support for integration across disciplinary boundaries. Cyber-physical systems (CPSs) challenge these established boundaries between disciplines, and thus, the status quo on the tools market. The question is how to create the foundations and technologies for semantically precise model and tool integration that enable reuse of existing commercial and open source tools in domain-specific design flows. In this paper, we describe the lessons learned in the design and implementation of an experimental design automation tool suite, OpenMETA, for complex CPS in the vehicle domain. The conceptual foundation for the integration approach is platform-based design: OpenMETA is architected by introducing two key platforms: the model integration platform and the tool integration platform. The model integration platform includes methods and tools for the precise representation of semantic interfaces among modeling domains. The key new components of the model integration platform are model integration languages and the mathematical framework and tool for the compositional specification of their semantics. The tool integration platform is designed for executing highly automated design-space exploration. Key components of the platform are tools for constructing design spaces and model composers for analytics workflows. The paper concludes with describing experience and lessons learned by using OpenMETA in drivetrain design and by adapting OpenMETA to substantially different CPS application domains."/>
    <n v="7"/>
    <x v="71"/>
    <x v="0"/>
    <s v="Vanderbilt University"/>
    <x v="0"/>
  </r>
  <r>
    <s v="TOOL002"/>
    <s v="Tool"/>
    <s v="TRUE"/>
    <b v="1"/>
    <b v="1"/>
    <s v="IEEE"/>
    <s v="IET"/>
    <s v="Are the UML modelling tools powerful enough for practitioners? A literature review"/>
    <s v="M. Ozkaya"/>
    <x v="3"/>
    <s v="Unified Modelling Language (UML) is essentially a de-facto standard for software modeling and supported with many modeling tools. In this study, 58 UML tools have been analysed for modelling viewpoints, analysis, transformation &amp; export, collaboration, tool integration, scripting, project management, and knowledge management. The analysis results reveal important findings: (i) 11 UML tools support multiple viewpoints, (ii) 17 tools support large-viewpoint management, (iii) Umple and Reactive Blocks support formal verification, (iv) 9 tools support the simulation of activity diagrams, (v) while 14 tools check pre-defined well-formedness rules, 8 of them support user-defined rules, (vi) 16 tools support scripting, (vii) 29 tools support code-generation and 18 of them support round-trip engineering, (viii) Java is the top popular language, (ix) 38 tools export UML models as image, 32 tools export as HTML, and 32 tools export as XML/XMI, (x) 17 tools enable versioning and 13 of them support multi-user access, (xi) 15 tools support the plug-in extensions and 12 tools support the IDE integration, (xii) 6 tools support project management, and (xiii) while most tools provide user-manuals, interactive guidance is rarely supported. The results will be helpful for practitioners in choosing the right tool(s) and the tool developers in determining the weaknesses/strengths."/>
    <n v="0"/>
    <x v="72"/>
    <x v="0"/>
    <s v="Yeditepe University"/>
    <x v="11"/>
  </r>
  <r>
    <s v="TOOL010"/>
    <s v="Tool"/>
    <s v="TRUE"/>
    <b v="1"/>
    <b v="1"/>
    <s v="Scopus"/>
    <s v="SciTePress"/>
    <s v="Using developer-tool-interactions to expand tracing capabilities"/>
    <s v="Ziegenhagen D., Speck A., Pulvermüller E."/>
    <x v="3"/>
    <s v="Expanding current software traceability methodologies offers opportunities to significantly support development activities. State-of-the-art traceability frameworks use tracing data at specific points in time. This data includes information about development artefacts and their relations, which may be used for analysis, visualisation and similar purposes. In between those points in time, developers create, modify or delete requirements, diagrams, source code and other relevant artefacts. We propose to capture such artefact interactions in order to enrich the tracing data. By applying existing approaches in the field of developer-tool interaction analysis to the enriched data, we aim at supporting the developer's work. In this paper, we present the overall approach, along with our development of a modular framework which may be used to capture the desired data from various tools, manage it and finally enable the execution of developer-interaction analyses. Copyright © 2019 by SCITEPRESS - Science and Technology Publications, Lda. All rights reserved"/>
    <n v="1"/>
    <x v="73"/>
    <x v="1"/>
    <s v="Christian-Albrechts-University Kiel"/>
    <x v="4"/>
  </r>
  <r>
    <s v="TOOL013"/>
    <s v="Tool"/>
    <s v="TRUE"/>
    <b v="1"/>
    <b v="1"/>
    <s v="Scopus"/>
    <s v="IEEE Computer Society"/>
    <s v="Tool Integration in the Aerospace Domain: A Case Study"/>
    <s v="Vagliano I., Ferretto D., Brusa E., Morisio M., Valacca L."/>
    <x v="6"/>
    <s v="The application of tool integration in an industrial use case in the context of the CRYSTAL European project is presented. In particular, the development of a connecting application conceived to provide interoperability between two tools used in the Model-Based design and analysis of aircraft systems is described. The main goal behind this activity is allowing different specialists to use several tools for each specific task, in the context of a seamless Model-Based design process. A practical application of OSLC is proposed to face this problem within an industrial scenario. The work showed that the standard can promisingly address interoperability issues although the tools still provide limited OSLC support. © 2017 IEEE."/>
    <n v="0"/>
    <x v="74"/>
    <x v="1"/>
    <s v="Politecnico di Torino"/>
    <x v="15"/>
  </r>
  <r>
    <s v="TOOL015"/>
    <s v="Tool"/>
    <s v="TRUE"/>
    <b v="1"/>
    <b v="1"/>
    <s v="Scopus"/>
    <s v="Springer Verlag"/>
    <s v="Lessons learned from tool integration with OSLC"/>
    <s v="Leitner A., Herbst B., Mathijssen R."/>
    <x v="0"/>
    <s v="Today’s embedded and cyber-physical systems are getting more connected and complex. One main challenge during development is the often loose coupling between engineering tools, which could lead to inconsistencies and errors due to the manual transfer and duplication of data. Open formats and specifications raise expectations for seamlessly integrated tool chains for systems engineering combining best-of-breed technologies and tools of different tool vendors. The ARTEMIS JU project CRYSTAL aims for a harmonized interoperability specification (IOS) incorporating various open specifications and standards such as OSLC (Open Services for Lifecycle Collaboration), ReqIF (Requirements Interchange Format) or FMI (Functional Mockup Interface) for supporting seamless model-based systems engineering. This paper focuses on lifecycle integration using OSLC. We will report challenges we experienced in the implementation of an automotive and healthcare use case. The paper should support others in deciding if OSLC is an appropriate technology and to overcome common challenges in the implementation of OSLC adapters. © Springer International Publishing Switzerland 2016."/>
    <n v="2"/>
    <x v="75"/>
    <x v="1"/>
    <s v="AVL List GmbH"/>
    <x v="14"/>
  </r>
  <r>
    <s v="TOOL017"/>
    <s v="Tool"/>
    <s v="TRUE"/>
    <b v="1"/>
    <b v="1"/>
    <s v="Scopus"/>
    <s v="Elsevier Inc."/>
    <s v="The discourse on tool integration beyond technology, a literature survey"/>
    <s v="Asplund F., Törngren M."/>
    <x v="5"/>
    <s v="Abstract The tool integration research area emerged in the 1980s. This survey focuses on those strands of tool integration research that discuss issues beyond technology. We reveal a discourse centered around six frequently mentioned non-functional properties. These properties have been discussed in relation to technology and high level issues. However, while technical details have been covered, high level issues and, by extension, the contexts in which tool integration can be found, are treated indifferently. We conclude that this indifference needs to be challenged, and research on a larger set of stakeholders and contexts initiated. An inventory of the use of classification schemes underlines the difficulty of evolving the classical classification scheme published by Wasserman. Two frequently mentioned redefinitions are highlighted to facilitate their wider use. A closer look at the limited number of research methods and the poor attention to research design indicates a need for a changed set of research methods. We propose more critical case studies and method diversification through theory triangulation. Additionally, among disparate discourses we highlight several focusing on standardization which are likely to contain relevant findings. This suggests that open communities employed in the context of (pre-)standardization could be especially important in furthering the targeted discourse. © 2015 Elsevier Inc. All rights reserved."/>
    <n v="5"/>
    <x v="76"/>
    <x v="0"/>
    <s v="KTH Royal Institute of Technology"/>
    <x v="20"/>
  </r>
  <r>
    <s v="TOOL021"/>
    <s v="Tool"/>
    <s v="TRUE"/>
    <b v="1"/>
    <b v="1"/>
    <s v="Scopus"/>
    <s v="Springer Verlag"/>
    <s v="OpenMETA: A model- and component-based design tool chain for cyber-physical systems"/>
    <s v="Sztipanovits J., Bapty T., Neema S., Howard L., Jackson E."/>
    <x v="1"/>
    <s v="Model- and component-based design have yielded dramatic increase in design productivity in several narrowly focused homogeneous domains, such as signal processing, control and aspects of electronic design. However, significant impact on the design and manufacturing of complex cyber-physical systems (CPS) such as vehicles has not yet been achieved. This paper describes challenges of and solution approaches to building a comprehensive design tool suite for complex CPS. The primary driver for the OpenMETA tool chain was to push the boundaries of the &quot;correct-by-construction&quot; principle to decrease significantly the costly design-build-test-redesign cycles in design flows. In the discussions we will focus on the impact of heterogeneity in modeling CPS. This challenge is compounded by the need for rapidly evolving the design flow by changing/updating the selection of modeling languages, analysis and verification tools and synthesis methods. Based on our experience with the development of OpenMETA and with the evaluation of its performance in a complex CPS design challenge we argue that the current vertically integrated, discipline-specific tool chains for CPS design need to be complemented with horizontal integration layers that support model integration, tool integration and design process integration. This paper will examine the OpenMETA technical approach to construct the new integration layers, provides and overview of the technical framework we established for their implementation and summarize our experience with their application. © 2014 Springer-Verlag Berlin Heidelberg."/>
    <n v="33"/>
    <x v="77"/>
    <x v="1"/>
    <s v="Vanderbilt University"/>
    <x v="0"/>
  </r>
  <r>
    <s v="TOOL025"/>
    <s v="Tool"/>
    <s v="TRUE"/>
    <b v="1"/>
    <b v="1"/>
    <s v="Springer"/>
    <s v="Springer"/>
    <s v="Integration of Heterogeneous Tools to a Seamless Automotive Toolchain"/>
    <s v="Georg MacherEric ArmengaudChristian Kreiner"/>
    <x v="5"/>
    <s v="http://link.springer.com/chapter/10.1007/978-3-319-24647-5_5"/>
    <s v="Not in DB"/>
    <x v="78"/>
    <x v="1"/>
    <s v="Graz University of Technology"/>
    <x v="14"/>
  </r>
  <r>
    <s v="TOOL028"/>
    <s v="Tool"/>
    <s v="TRUE"/>
    <b v="1"/>
    <b v="1"/>
    <s v="Springer"/>
    <s v="Springer"/>
    <s v="Integrating Heterogeneous Engineering Tools and Data Models: A Roadmap for Developing Engineering System Architecture Variants"/>
    <s v="Richard MordinyiDietmar WinklerFlorian WaltersdorferStefan ScheiberStefan Biffl"/>
    <x v="5"/>
    <s v="http://link.springer.com/chapter/10.1007/978-3-319-13251-8_6"/>
    <s v="Not in DB"/>
    <x v="79"/>
    <x v="1"/>
    <s v="Vienna University of Technology,"/>
    <x v="14"/>
  </r>
  <r>
    <s v="TOOL029"/>
    <s v="Tool"/>
    <s v="TRUE"/>
    <b v="1"/>
    <b v="1"/>
    <s v="Springer"/>
    <s v="Springer"/>
    <s v="Bridging proprietary modelling and open-source model management tools: the case of PTC Integrity Modeller and Epsilon"/>
    <s v="Athanasios ZolotasHoracio HoyosÂ RodriguezStuart HutchessonBeatriz SanchezÂ PinaAlan GriggMole LiDimitrios S. KolovosRichard F. Paige"/>
    <x v="4"/>
    <s v="http://link.springer.com/article/10.1007/s10270-019-00732-1"/>
    <s v="Not in DB"/>
    <x v="47"/>
    <x v="0"/>
    <s v="University of York"/>
    <x v="9"/>
  </r>
  <r>
    <s v="TOOL030"/>
    <s v="Tool"/>
    <s v="TRUE"/>
    <b v="1"/>
    <b v="1"/>
    <s v="Springer"/>
    <s v="Springer"/>
    <s v="Tool Chains in Agile ALM Environments: A Short Introduction"/>
    <s v="Saed ImranMartin BuchheitBernhard HollunderUlf Schreier"/>
    <x v="5"/>
    <s v="http://link.springer.com/chapter/10.1007/978-3-319-26138-6_40"/>
    <s v="Not in DB"/>
    <x v="80"/>
    <x v="1"/>
    <s v="University of Applied Sciences Furtwangen"/>
    <x v="4"/>
  </r>
  <r>
    <s v="TOOL032 K104"/>
    <s v="Knowledge + More Tool"/>
    <s v="TRUE"/>
    <b v="1"/>
    <b v="1"/>
    <s v="Springer"/>
    <s v="Springer"/>
    <s v="Semantic Data Integration: Tools and Architectures"/>
    <s v="Richard MordinyiEstefania SerralFajar Juang Ekaputra"/>
    <x v="0"/>
    <s v="http://link.springer.com/chapter/10.1007/978-3-319-41490-4_8"/>
    <s v="Not in DB"/>
    <x v="22"/>
    <x v="2"/>
    <s v="Vienna University of Technology"/>
    <x v="14"/>
  </r>
  <r>
    <s v="TOOL037"/>
    <s v="Tool"/>
    <s v="TRUE"/>
    <b v="1"/>
    <b v="1"/>
    <s v="Springer"/>
    <s v="Springer"/>
    <s v="Checking SysML Models for Co-simulation"/>
    <s v="Nuno AmÃ¡lioRichard PayneAna CavalcantiJim Woodcock"/>
    <x v="0"/>
    <s v="http://link.springer.com/chapter/10.1007/978-3-319-47846-3_28"/>
    <s v="Not in DB"/>
    <x v="81"/>
    <x v="1"/>
    <s v="Birmingham City University"/>
    <x v="9"/>
  </r>
  <r>
    <s v="TOOLEXTRA1"/>
    <s v="Tool"/>
    <s v="TRUE"/>
    <b v="1"/>
    <b v="1"/>
    <s v="IEEE"/>
    <s v="IEEE"/>
    <s v="Multidisciplinary model transformation through simplified intermediate representations"/>
    <s v="B. Cole; K. Dinkel"/>
    <x v="0"/>
    <s v="There has long been a challenge of making engineering tools from multiple disciplines interoperate. This problem extends to system modeling practices. This challenge has been confronted with a wide variety of techniques. These techniques include attempting to interface tools together into combined suites, attempting to find underlying commonalities in mathematics, supporting connections through semantic encoding, various graph mappings and transformations, and code wrappers. All of these approaches have strengths and weaknesses. These are measured in multiple areas: relative freedom of action of individual domain engineers in developing their own tools, speed of execution, ease of creation, traceability, fidelity of information transfer, and degree of alignment between the concepts of different domains. This paper presents an approach to this interoperation problem currently being used in the World-Wide Web. The approach is to develop easy-to-parse formats that allow flexibility to both the file author and file interpreter. Many of the formats that are currently deployed sacrifice runtime performance for the ability of third parties to easily understand what to do with the data. XML became popular earlier as a de-facto standard format for many web applications, but is now being replaced by JSON to enhance human readability and provide a simpler data model. This is the basis for work in this paper. Our approach, which provides the key to interoperation, is a simplified â€œshrapnelâ€ intermediate collection of objects an d relationships that is the result of a breakdown of the system model into minimal pieces. It is then reassembled on the destination side, forming a two-step transformation. Previous efforts with single-step transformations have proven too difficult to create efficiently. In contrast, the use of this approach leads to an almost automatic procedure for transformation development. The Europa project is a large engineering project that must coordinate the efforts of many different teams with different specialties. The traditional form of exchanging engineering information has been documentation. The vision of model-based systems engineering is to make this information exchange much more digital. This paper presents the application of our simplified format to connecting two different engineering tools to the system model, with a focus on a dynamic mission simulation encoded in Modelica."/>
    <n v="1"/>
    <x v="82"/>
    <x v="1"/>
    <s v="California Institute of Technology"/>
    <x v="0"/>
  </r>
  <r>
    <s v="TOOLEXTRA2"/>
    <s v="Tool"/>
    <s v="TRUE"/>
    <b v="1"/>
    <b v="1"/>
    <s v="Springer"/>
    <s v="Springer"/>
    <s v="Features of Integrated Model-Based Co-modelling and Co-simulation Technology"/>
    <s v="Peter Gorm LarsenJohn FitzgeraldJim WoodcockCarl GambleRichard PayneKenneth Pierce"/>
    <x v="2"/>
    <s v="http://link.springer.com/chapter/10.1007/978-3-319-74781-1_26"/>
    <s v="Not in DB"/>
    <x v="83"/>
    <x v="1"/>
    <s v="Aarhus University"/>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ivotTable1"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B3:C11" firstHeaderRow="1" firstDataRow="1" firstDataCol="1"/>
  <pivotFields count="16">
    <pivotField showAll="0"/>
    <pivotField showAll="0"/>
    <pivotField showAll="0"/>
    <pivotField showAll="0"/>
    <pivotField showAll="0"/>
    <pivotField showAll="0"/>
    <pivotField showAll="0"/>
    <pivotField showAll="0"/>
    <pivotField showAll="0"/>
    <pivotField axis="axisRow" dataField="1" showAll="0">
      <items count="9">
        <item m="1" x="7"/>
        <item x="1"/>
        <item x="5"/>
        <item x="0"/>
        <item x="6"/>
        <item x="2"/>
        <item x="3"/>
        <item x="4"/>
        <item t="default"/>
      </items>
    </pivotField>
    <pivotField showAll="0"/>
    <pivotField showAll="0"/>
    <pivotField showAll="0"/>
    <pivotField showAll="0"/>
    <pivotField showAll="0" defaultSubtotal="0"/>
    <pivotField showAll="0" defaultSubtotal="0"/>
  </pivotFields>
  <rowFields count="1">
    <field x="9"/>
  </rowFields>
  <rowItems count="8">
    <i>
      <x v="1"/>
    </i>
    <i>
      <x v="2"/>
    </i>
    <i>
      <x v="3"/>
    </i>
    <i>
      <x v="4"/>
    </i>
    <i>
      <x v="5"/>
    </i>
    <i>
      <x v="6"/>
    </i>
    <i>
      <x v="7"/>
    </i>
    <i t="grand">
      <x/>
    </i>
  </rowItems>
  <colItems count="1">
    <i/>
  </colItems>
  <dataFields count="1">
    <dataField name="Count of Year" fld="9" subtotal="count" baseField="0" baseItem="470639632"/>
  </dataFields>
  <chartFormats count="1">
    <chartFormat chart="0" format="9"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400-000001000000}" name="PivotTable1"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
  <location ref="B3:C7" firstHeaderRow="1" firstDataRow="1" firstDataCol="1"/>
  <pivotFields count="16">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sortType="descending">
      <items count="14">
        <item m="1" x="5"/>
        <item m="1" x="10"/>
        <item m="1" x="7"/>
        <item m="1" x="6"/>
        <item m="1" x="11"/>
        <item m="1" x="12"/>
        <item x="1"/>
        <item m="1" x="3"/>
        <item m="1" x="4"/>
        <item m="1" x="9"/>
        <item m="1" x="8"/>
        <item x="2"/>
        <item x="0"/>
        <item t="default"/>
      </items>
      <autoSortScope>
        <pivotArea dataOnly="0" outline="0" fieldPosition="0">
          <references count="1">
            <reference field="4294967294" count="1" selected="0">
              <x v="0"/>
            </reference>
          </references>
        </pivotArea>
      </autoSortScope>
    </pivotField>
    <pivotField showAll="0" defaultSubtotal="0"/>
    <pivotField showAll="0" defaultSubtotal="0"/>
  </pivotFields>
  <rowFields count="1">
    <field x="13"/>
  </rowFields>
  <rowItems count="4">
    <i>
      <x v="6"/>
    </i>
    <i>
      <x v="12"/>
    </i>
    <i>
      <x v="11"/>
    </i>
    <i t="grand">
      <x/>
    </i>
  </rowItems>
  <colItems count="1">
    <i/>
  </colItems>
  <dataFields count="1">
    <dataField name="Count of Doc Type" fld="13" subtotal="count" baseField="0" baseItem="0"/>
  </dataFields>
  <chartFormats count="1">
    <chartFormat chart="1" format="11"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500-000002000000}" name="PivotTable1"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3">
  <location ref="B3:C88" firstHeaderRow="1" firstDataRow="1" firstDataCol="1"/>
  <pivotFields count="16">
    <pivotField showAll="0"/>
    <pivotField showAll="0"/>
    <pivotField showAll="0"/>
    <pivotField showAll="0"/>
    <pivotField showAll="0"/>
    <pivotField showAll="0"/>
    <pivotField showAll="0"/>
    <pivotField showAll="0"/>
    <pivotField showAll="0"/>
    <pivotField showAll="0"/>
    <pivotField showAll="0"/>
    <pivotField showAll="0"/>
    <pivotField axis="axisRow" dataField="1" showAll="0" sortType="descending">
      <items count="150">
        <item m="1" x="146"/>
        <item m="1" x="108"/>
        <item m="1" x="125"/>
        <item m="1" x="129"/>
        <item m="1" x="130"/>
        <item m="1" x="109"/>
        <item m="1" x="112"/>
        <item m="1" x="92"/>
        <item m="1" x="117"/>
        <item m="1" x="119"/>
        <item m="1" x="120"/>
        <item m="1" x="101"/>
        <item m="1" x="127"/>
        <item m="1" x="114"/>
        <item m="1" x="98"/>
        <item m="1" x="94"/>
        <item x="60"/>
        <item m="1" x="90"/>
        <item m="1" x="86"/>
        <item m="1" x="144"/>
        <item m="1" x="145"/>
        <item m="1" x="121"/>
        <item m="1" x="143"/>
        <item m="1" x="87"/>
        <item m="1" x="126"/>
        <item x="58"/>
        <item x="56"/>
        <item x="13"/>
        <item x="42"/>
        <item m="1" x="88"/>
        <item m="1" x="111"/>
        <item m="1" x="140"/>
        <item m="1" x="122"/>
        <item x="12"/>
        <item m="1" x="107"/>
        <item x="19"/>
        <item x="44"/>
        <item x="41"/>
        <item m="1" x="115"/>
        <item x="54"/>
        <item x="10"/>
        <item m="1" x="124"/>
        <item m="1" x="137"/>
        <item m="1" x="110"/>
        <item x="0"/>
        <item x="31"/>
        <item x="72"/>
        <item m="1" x="139"/>
        <item x="7"/>
        <item x="1"/>
        <item x="66"/>
        <item m="1" x="138"/>
        <item x="15"/>
        <item x="76"/>
        <item x="65"/>
        <item m="1" x="128"/>
        <item m="1" x="96"/>
        <item m="1" x="113"/>
        <item x="17"/>
        <item x="52"/>
        <item x="49"/>
        <item m="1" x="102"/>
        <item x="16"/>
        <item m="1" x="147"/>
        <item m="1" x="148"/>
        <item x="57"/>
        <item m="1" x="132"/>
        <item m="1" x="84"/>
        <item m="1" x="142"/>
        <item m="1" x="91"/>
        <item m="1" x="103"/>
        <item m="1" x="136"/>
        <item m="1" x="97"/>
        <item x="71"/>
        <item m="1" x="100"/>
        <item x="63"/>
        <item m="1" x="104"/>
        <item m="1" x="135"/>
        <item m="1" x="118"/>
        <item m="1" x="106"/>
        <item m="1" x="141"/>
        <item m="1" x="131"/>
        <item x="20"/>
        <item m="1" x="123"/>
        <item x="3"/>
        <item m="1" x="105"/>
        <item x="55"/>
        <item x="22"/>
        <item x="48"/>
        <item x="50"/>
        <item x="47"/>
        <item m="1" x="85"/>
        <item m="1" x="93"/>
        <item m="1" x="89"/>
        <item x="51"/>
        <item m="1" x="133"/>
        <item m="1" x="99"/>
        <item x="40"/>
        <item m="1" x="134"/>
        <item x="38"/>
        <item m="1" x="116"/>
        <item x="14"/>
        <item x="82"/>
        <item x="61"/>
        <item x="29"/>
        <item x="62"/>
        <item x="35"/>
        <item x="32"/>
        <item x="33"/>
        <item x="28"/>
        <item x="34"/>
        <item x="74"/>
        <item x="27"/>
        <item x="30"/>
        <item x="73"/>
        <item x="11"/>
        <item x="68"/>
        <item x="64"/>
        <item x="70"/>
        <item x="37"/>
        <item m="1" x="95"/>
        <item x="36"/>
        <item x="5"/>
        <item x="2"/>
        <item x="4"/>
        <item x="6"/>
        <item x="8"/>
        <item x="9"/>
        <item x="18"/>
        <item x="21"/>
        <item x="23"/>
        <item x="24"/>
        <item x="25"/>
        <item x="26"/>
        <item x="39"/>
        <item x="43"/>
        <item x="45"/>
        <item x="46"/>
        <item x="53"/>
        <item x="59"/>
        <item x="67"/>
        <item x="69"/>
        <item x="75"/>
        <item x="77"/>
        <item x="78"/>
        <item x="79"/>
        <item x="80"/>
        <item x="81"/>
        <item x="83"/>
        <item t="default"/>
      </items>
      <autoSortScope>
        <pivotArea dataOnly="0" outline="0" fieldPosition="0">
          <references count="1">
            <reference field="4294967294" count="1" selected="0">
              <x v="0"/>
            </reference>
          </references>
        </pivotArea>
      </autoSortScope>
    </pivotField>
    <pivotField showAll="0"/>
    <pivotField showAll="0" defaultSubtotal="0"/>
    <pivotField showAll="0" defaultSubtotal="0"/>
  </pivotFields>
  <rowFields count="1">
    <field x="12"/>
  </rowFields>
  <rowItems count="85">
    <i>
      <x v="137"/>
    </i>
    <i>
      <x v="84"/>
    </i>
    <i>
      <x v="48"/>
    </i>
    <i>
      <x v="125"/>
    </i>
    <i>
      <x v="135"/>
    </i>
    <i>
      <x v="33"/>
    </i>
    <i>
      <x v="87"/>
    </i>
    <i>
      <x v="90"/>
    </i>
    <i>
      <x v="52"/>
    </i>
    <i>
      <x v="59"/>
    </i>
    <i>
      <x v="60"/>
    </i>
    <i>
      <x v="107"/>
    </i>
    <i>
      <x v="44"/>
    </i>
    <i>
      <x v="119"/>
    </i>
    <i>
      <x v="49"/>
    </i>
    <i>
      <x v="26"/>
    </i>
    <i>
      <x v="86"/>
    </i>
    <i>
      <x v="108"/>
    </i>
    <i>
      <x v="36"/>
    </i>
    <i>
      <x v="130"/>
    </i>
    <i>
      <x v="88"/>
    </i>
    <i>
      <x v="75"/>
    </i>
    <i>
      <x v="25"/>
    </i>
    <i>
      <x v="118"/>
    </i>
    <i>
      <x v="62"/>
    </i>
    <i>
      <x v="127"/>
    </i>
    <i>
      <x v="65"/>
    </i>
    <i>
      <x v="114"/>
    </i>
    <i>
      <x v="73"/>
    </i>
    <i>
      <x v="123"/>
    </i>
    <i>
      <x v="27"/>
    </i>
    <i>
      <x v="131"/>
    </i>
    <i>
      <x v="82"/>
    </i>
    <i>
      <x v="112"/>
    </i>
    <i>
      <x v="45"/>
    </i>
    <i>
      <x v="116"/>
    </i>
    <i>
      <x v="46"/>
    </i>
    <i>
      <x v="121"/>
    </i>
    <i>
      <x v="35"/>
    </i>
    <i>
      <x v="39"/>
    </i>
    <i>
      <x v="28"/>
    </i>
    <i>
      <x v="129"/>
    </i>
    <i>
      <x v="89"/>
    </i>
    <i>
      <x v="133"/>
    </i>
    <i>
      <x v="50"/>
    </i>
    <i>
      <x v="111"/>
    </i>
    <i>
      <x v="94"/>
    </i>
    <i>
      <x v="113"/>
    </i>
    <i>
      <x v="37"/>
    </i>
    <i>
      <x v="115"/>
    </i>
    <i>
      <x v="138"/>
    </i>
    <i>
      <x v="117"/>
    </i>
    <i>
      <x v="140"/>
    </i>
    <i>
      <x v="58"/>
    </i>
    <i>
      <x v="142"/>
    </i>
    <i>
      <x v="122"/>
    </i>
    <i>
      <x v="144"/>
    </i>
    <i>
      <x v="124"/>
    </i>
    <i>
      <x v="146"/>
    </i>
    <i>
      <x v="126"/>
    </i>
    <i>
      <x v="148"/>
    </i>
    <i>
      <x v="128"/>
    </i>
    <i>
      <x v="106"/>
    </i>
    <i>
      <x v="40"/>
    </i>
    <i>
      <x v="53"/>
    </i>
    <i>
      <x v="132"/>
    </i>
    <i>
      <x v="54"/>
    </i>
    <i>
      <x v="134"/>
    </i>
    <i>
      <x v="109"/>
    </i>
    <i>
      <x v="110"/>
    </i>
    <i>
      <x v="136"/>
    </i>
    <i>
      <x v="97"/>
    </i>
    <i>
      <x v="139"/>
    </i>
    <i>
      <x v="99"/>
    </i>
    <i>
      <x v="141"/>
    </i>
    <i>
      <x v="101"/>
    </i>
    <i>
      <x v="143"/>
    </i>
    <i>
      <x v="102"/>
    </i>
    <i>
      <x v="145"/>
    </i>
    <i>
      <x v="103"/>
    </i>
    <i>
      <x v="147"/>
    </i>
    <i>
      <x v="104"/>
    </i>
    <i>
      <x v="16"/>
    </i>
    <i>
      <x v="105"/>
    </i>
    <i t="grand">
      <x/>
    </i>
  </rowItems>
  <colItems count="1">
    <i/>
  </colItems>
  <dataFields count="1">
    <dataField name="Count of Source Title" fld="12" subtotal="count" baseField="0" baseItem="0"/>
  </dataFields>
  <chartFormats count="1">
    <chartFormat chart="2" format="1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600-000003000000}" name="PivotTable1" cacheId="4"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4">
  <location ref="B3:C30" firstHeaderRow="1" firstDataRow="1" firstDataCol="1"/>
  <pivotFields count="16">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defaultSubtotal="0"/>
    <pivotField axis="axisRow" dataField="1" showAll="0" sortType="descending" defaultSubtotal="0">
      <items count="26">
        <item x="8"/>
        <item x="14"/>
        <item x="19"/>
        <item x="6"/>
        <item x="1"/>
        <item x="10"/>
        <item x="5"/>
        <item x="25"/>
        <item x="2"/>
        <item x="4"/>
        <item x="18"/>
        <item x="23"/>
        <item x="3"/>
        <item x="13"/>
        <item x="15"/>
        <item x="16"/>
        <item x="22"/>
        <item x="7"/>
        <item x="17"/>
        <item x="20"/>
        <item x="24"/>
        <item x="21"/>
        <item x="12"/>
        <item x="11"/>
        <item x="9"/>
        <item x="0"/>
      </items>
      <autoSortScope>
        <pivotArea dataOnly="0" outline="0" fieldPosition="0">
          <references count="1">
            <reference field="4294967294" count="1" selected="0">
              <x v="0"/>
            </reference>
          </references>
        </pivotArea>
      </autoSortScope>
    </pivotField>
  </pivotFields>
  <rowFields count="1">
    <field x="15"/>
  </rowFields>
  <rowItems count="27">
    <i>
      <x v="9"/>
    </i>
    <i>
      <x v="25"/>
    </i>
    <i>
      <x v="8"/>
    </i>
    <i>
      <x v="1"/>
    </i>
    <i>
      <x v="14"/>
    </i>
    <i>
      <x v="24"/>
    </i>
    <i>
      <x v="19"/>
    </i>
    <i>
      <x/>
    </i>
    <i>
      <x v="21"/>
    </i>
    <i>
      <x v="5"/>
    </i>
    <i>
      <x v="4"/>
    </i>
    <i>
      <x v="17"/>
    </i>
    <i>
      <x v="13"/>
    </i>
    <i>
      <x v="18"/>
    </i>
    <i>
      <x v="6"/>
    </i>
    <i>
      <x v="23"/>
    </i>
    <i>
      <x v="7"/>
    </i>
    <i>
      <x v="20"/>
    </i>
    <i>
      <x v="22"/>
    </i>
    <i>
      <x v="2"/>
    </i>
    <i>
      <x v="11"/>
    </i>
    <i>
      <x v="10"/>
    </i>
    <i>
      <x v="3"/>
    </i>
    <i>
      <x v="15"/>
    </i>
    <i>
      <x v="16"/>
    </i>
    <i>
      <x v="12"/>
    </i>
    <i t="grand">
      <x/>
    </i>
  </rowItems>
  <colItems count="1">
    <i/>
  </colItems>
  <dataFields count="1">
    <dataField name="Count of Aff. Country First author" fld="15" subtotal="count" baseField="0" baseItem="0"/>
  </dataFields>
  <chartFormats count="1">
    <chartFormat chart="3" format="14"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N387" totalsRowShown="0" headerRowDxfId="8">
  <autoFilter ref="A1:N387" xr:uid="{00000000-0009-0000-0100-000001000000}"/>
  <tableColumns count="14">
    <tableColumn id="1" xr3:uid="{00000000-0010-0000-0000-000001000000}" name="ID"/>
    <tableColumn id="2" xr3:uid="{00000000-0010-0000-0000-000002000000}" name="Subject"/>
    <tableColumn id="3" xr3:uid="{00000000-0010-0000-0000-000003000000}" name="Access"/>
    <tableColumn id="4" xr3:uid="{00000000-0010-0000-0000-000004000000}" name="Selected"/>
    <tableColumn id="5" xr3:uid="{00000000-0010-0000-0000-000005000000}" name="Souce"/>
    <tableColumn id="6" xr3:uid="{00000000-0010-0000-0000-000006000000}" name="Publisher"/>
    <tableColumn id="7" xr3:uid="{00000000-0010-0000-0000-000007000000}" name="Title"/>
    <tableColumn id="8" xr3:uid="{00000000-0010-0000-0000-000008000000}" name="Authors"/>
    <tableColumn id="9" xr3:uid="{00000000-0010-0000-0000-000009000000}" name="Year"/>
    <tableColumn id="10" xr3:uid="{00000000-0010-0000-0000-00000A000000}" name="Abstract"/>
    <tableColumn id="11" xr3:uid="{00000000-0010-0000-0000-00000B000000}" name="Citations"/>
    <tableColumn id="12" xr3:uid="{00000000-0010-0000-0000-00000C000000}" name="Source Title"/>
    <tableColumn id="13" xr3:uid="{00000000-0010-0000-0000-00000D000000}" name="Doc Type"/>
    <tableColumn id="14" xr3:uid="{00000000-0010-0000-0000-00000E000000}" name="Column1"/>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13" displayName="Table13" ref="A1:O374" totalsRowShown="0" headerRowDxfId="7">
  <autoFilter ref="A1:O374" xr:uid="{00000000-0009-0000-0100-000002000000}">
    <filterColumn colId="4">
      <filters>
        <filter val="TRUE"/>
      </filters>
    </filterColumn>
  </autoFilter>
  <sortState xmlns:xlrd2="http://schemas.microsoft.com/office/spreadsheetml/2017/richdata2" ref="A286:O374">
    <sortCondition ref="A1:A374"/>
  </sortState>
  <tableColumns count="15">
    <tableColumn id="1" xr3:uid="{00000000-0010-0000-0100-000001000000}" name="ID"/>
    <tableColumn id="2" xr3:uid="{00000000-0010-0000-0100-000002000000}" name="Subject"/>
    <tableColumn id="3" xr3:uid="{00000000-0010-0000-0100-000003000000}" name="Access"/>
    <tableColumn id="4" xr3:uid="{00000000-0010-0000-0100-000004000000}" name="Selected"/>
    <tableColumn id="15" xr3:uid="{00000000-0010-0000-0100-00000F000000}" name="Random Selected"/>
    <tableColumn id="5" xr3:uid="{00000000-0010-0000-0100-000005000000}" name="Souce"/>
    <tableColumn id="6" xr3:uid="{00000000-0010-0000-0100-000006000000}" name="Publisher"/>
    <tableColumn id="7" xr3:uid="{00000000-0010-0000-0100-000007000000}" name="Title"/>
    <tableColumn id="8" xr3:uid="{00000000-0010-0000-0100-000008000000}" name="Authors"/>
    <tableColumn id="9" xr3:uid="{00000000-0010-0000-0100-000009000000}" name="Year"/>
    <tableColumn id="10" xr3:uid="{00000000-0010-0000-0100-00000A000000}" name="Abstract"/>
    <tableColumn id="11" xr3:uid="{00000000-0010-0000-0100-00000B000000}" name="Citations"/>
    <tableColumn id="12" xr3:uid="{00000000-0010-0000-0100-00000C000000}" name="Source Title"/>
    <tableColumn id="13" xr3:uid="{00000000-0010-0000-0100-00000D000000}" name="Doc Type"/>
    <tableColumn id="14" xr3:uid="{00000000-0010-0000-0100-00000E000000}" name="Column1"/>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134" displayName="Table134" ref="A1:P136" totalsRowShown="0" headerRowDxfId="6">
  <autoFilter ref="A1:P136" xr:uid="{00000000-0009-0000-0100-000003000000}">
    <filterColumn colId="1">
      <filters>
        <filter val="Model + Process + Product"/>
        <filter val="Process"/>
        <filter val="Process + Product"/>
      </filters>
    </filterColumn>
  </autoFilter>
  <sortState xmlns:xlrd2="http://schemas.microsoft.com/office/spreadsheetml/2017/richdata2" ref="A16:P94">
    <sortCondition descending="1" ref="L1:L136"/>
  </sortState>
  <tableColumns count="16">
    <tableColumn id="1" xr3:uid="{00000000-0010-0000-0200-000001000000}" name="ID"/>
    <tableColumn id="2" xr3:uid="{00000000-0010-0000-0200-000002000000}" name="Subject"/>
    <tableColumn id="3" xr3:uid="{00000000-0010-0000-0200-000003000000}" name="Access"/>
    <tableColumn id="4" xr3:uid="{00000000-0010-0000-0200-000004000000}" name="Selected"/>
    <tableColumn id="15" xr3:uid="{00000000-0010-0000-0200-00000F000000}" name="Random Selected"/>
    <tableColumn id="5" xr3:uid="{00000000-0010-0000-0200-000005000000}" name="Souce"/>
    <tableColumn id="6" xr3:uid="{00000000-0010-0000-0200-000006000000}" name="Publisher"/>
    <tableColumn id="7" xr3:uid="{00000000-0010-0000-0200-000007000000}" name="Title"/>
    <tableColumn id="8" xr3:uid="{00000000-0010-0000-0200-000008000000}" name="Authors"/>
    <tableColumn id="9" xr3:uid="{00000000-0010-0000-0200-000009000000}" name="Year"/>
    <tableColumn id="10" xr3:uid="{00000000-0010-0000-0200-00000A000000}" name="Abstract"/>
    <tableColumn id="11" xr3:uid="{00000000-0010-0000-0200-00000B000000}" name="Citations"/>
    <tableColumn id="12" xr3:uid="{00000000-0010-0000-0200-00000C000000}" name="Source Title"/>
    <tableColumn id="13" xr3:uid="{00000000-0010-0000-0200-00000D000000}" name="Doc Type"/>
    <tableColumn id="16" xr3:uid="{00000000-0010-0000-0200-000010000000}" name="Affiliation first author" dataDxfId="5"/>
    <tableColumn id="14" xr3:uid="{00000000-0010-0000-0200-00000E000000}" name="Aff. Country First author"/>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link.springer.com/chapter/10.1007/978-3-319-33111-9_53"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link.springer.com/chapter/10.1007/978-3-030-03424-5_29" TargetMode="External"/><Relationship Id="rId1" Type="http://schemas.openxmlformats.org/officeDocument/2006/relationships/hyperlink" Target="http://link.springer.com/chapter/10.1007/978-3-319-33111-9_53" TargetMode="External"/><Relationship Id="rId5" Type="http://schemas.openxmlformats.org/officeDocument/2006/relationships/comments" Target="../comments1.xml"/><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link.springer.com/chapter/10.1007/978-3-030-03424-5_29" TargetMode="External"/><Relationship Id="rId1" Type="http://schemas.openxmlformats.org/officeDocument/2006/relationships/hyperlink" Target="http://link.springer.com/chapter/10.1007/978-3-319-33111-9_53" TargetMode="External"/><Relationship Id="rId4" Type="http://schemas.openxmlformats.org/officeDocument/2006/relationships/table" Target="../tables/table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87"/>
  <sheetViews>
    <sheetView topLeftCell="A119" workbookViewId="0">
      <selection activeCell="A145" sqref="A145"/>
    </sheetView>
  </sheetViews>
  <sheetFormatPr defaultRowHeight="14.4" x14ac:dyDescent="0.3"/>
  <cols>
    <col min="1" max="1" width="12.5546875" bestFit="1" customWidth="1"/>
    <col min="2" max="2" width="9.6640625" customWidth="1"/>
    <col min="4" max="4" width="10.88671875" customWidth="1"/>
    <col min="6" max="6" width="11.5546875" customWidth="1"/>
    <col min="7" max="7" width="83.109375" customWidth="1"/>
    <col min="8" max="8" width="10.109375" customWidth="1"/>
    <col min="10" max="10" width="99.88671875" customWidth="1"/>
    <col min="11" max="11" width="11" customWidth="1"/>
    <col min="12" max="12" width="18.88671875" customWidth="1"/>
    <col min="13" max="13" width="18.5546875" customWidth="1"/>
  </cols>
  <sheetData>
    <row r="1" spans="1:14" x14ac:dyDescent="0.3">
      <c r="A1" t="s">
        <v>1357</v>
      </c>
      <c r="B1" t="s">
        <v>0</v>
      </c>
      <c r="C1" t="s">
        <v>1</v>
      </c>
      <c r="D1" t="s">
        <v>2</v>
      </c>
      <c r="E1" t="s">
        <v>3</v>
      </c>
      <c r="F1" t="s">
        <v>4</v>
      </c>
      <c r="G1" s="1" t="s">
        <v>5</v>
      </c>
      <c r="H1" t="s">
        <v>6</v>
      </c>
      <c r="I1" t="s">
        <v>7</v>
      </c>
      <c r="J1" s="1" t="s">
        <v>8</v>
      </c>
      <c r="K1" t="s">
        <v>9</v>
      </c>
      <c r="L1" s="1" t="s">
        <v>10</v>
      </c>
      <c r="M1" s="1" t="s">
        <v>11</v>
      </c>
      <c r="N1" s="1" t="s">
        <v>1385</v>
      </c>
    </row>
    <row r="2" spans="1:14" ht="172.8" x14ac:dyDescent="0.3">
      <c r="B2" t="s">
        <v>12</v>
      </c>
      <c r="C2" t="b">
        <v>1</v>
      </c>
      <c r="D2" t="b">
        <v>1</v>
      </c>
      <c r="E2" t="s">
        <v>13</v>
      </c>
      <c r="F2" t="s">
        <v>13</v>
      </c>
      <c r="G2" s="1" t="s">
        <v>14</v>
      </c>
      <c r="H2" t="s">
        <v>15</v>
      </c>
      <c r="I2">
        <v>2016</v>
      </c>
      <c r="J2" s="1" t="s">
        <v>16</v>
      </c>
      <c r="K2">
        <v>69</v>
      </c>
      <c r="L2" s="1" t="s">
        <v>17</v>
      </c>
      <c r="M2" s="1" t="s">
        <v>18</v>
      </c>
    </row>
    <row r="3" spans="1:14" ht="187.2" x14ac:dyDescent="0.3">
      <c r="B3" t="s">
        <v>12</v>
      </c>
      <c r="C3" t="b">
        <v>1</v>
      </c>
      <c r="D3" t="b">
        <v>1</v>
      </c>
      <c r="E3" t="s">
        <v>13</v>
      </c>
      <c r="F3" t="s">
        <v>13</v>
      </c>
      <c r="G3" s="1" t="s">
        <v>19</v>
      </c>
      <c r="H3" t="s">
        <v>20</v>
      </c>
      <c r="I3">
        <v>2014</v>
      </c>
      <c r="J3" s="1" t="s">
        <v>21</v>
      </c>
      <c r="L3" s="1" t="s">
        <v>22</v>
      </c>
      <c r="M3" s="1" t="s">
        <v>23</v>
      </c>
    </row>
    <row r="4" spans="1:14" ht="158.4" x14ac:dyDescent="0.3">
      <c r="B4" t="s">
        <v>12</v>
      </c>
      <c r="C4" t="b">
        <v>1</v>
      </c>
      <c r="D4" t="b">
        <v>1</v>
      </c>
      <c r="E4" t="s">
        <v>13</v>
      </c>
      <c r="F4" t="s">
        <v>13</v>
      </c>
      <c r="G4" s="1" t="s">
        <v>24</v>
      </c>
      <c r="H4" t="s">
        <v>25</v>
      </c>
      <c r="I4">
        <v>2014</v>
      </c>
      <c r="J4" s="1" t="s">
        <v>26</v>
      </c>
      <c r="K4">
        <v>9</v>
      </c>
      <c r="L4" s="1" t="s">
        <v>17</v>
      </c>
      <c r="M4" s="1" t="s">
        <v>18</v>
      </c>
    </row>
    <row r="5" spans="1:14" ht="86.4" x14ac:dyDescent="0.3">
      <c r="B5" t="s">
        <v>12</v>
      </c>
      <c r="C5" t="b">
        <v>1</v>
      </c>
      <c r="D5" t="b">
        <v>1</v>
      </c>
      <c r="E5" t="s">
        <v>27</v>
      </c>
      <c r="F5" t="str">
        <f>VLOOKUP(G5,[1]ReviewPublisherScopus!$A$1:$B$89,2,FALSE)</f>
        <v>Carl Hanser Verlag</v>
      </c>
      <c r="G5" s="1" t="s">
        <v>28</v>
      </c>
      <c r="H5" s="1" t="s">
        <v>29</v>
      </c>
      <c r="I5">
        <v>2014</v>
      </c>
      <c r="J5" s="1" t="s">
        <v>30</v>
      </c>
      <c r="K5">
        <v>3</v>
      </c>
      <c r="L5" s="1" t="s">
        <v>31</v>
      </c>
      <c r="M5" s="1" t="s">
        <v>32</v>
      </c>
    </row>
    <row r="6" spans="1:14" ht="100.8" x14ac:dyDescent="0.3">
      <c r="B6" t="s">
        <v>12</v>
      </c>
      <c r="C6" t="b">
        <v>1</v>
      </c>
      <c r="D6" t="b">
        <v>1</v>
      </c>
      <c r="E6" t="s">
        <v>27</v>
      </c>
      <c r="F6" t="str">
        <f>VLOOKUP(G6,[1]ReviewPublisherScopus!$A$1:$B$89,2,FALSE)</f>
        <v>SAGE Publications Ltd</v>
      </c>
      <c r="G6" s="1" t="s">
        <v>34</v>
      </c>
      <c r="H6" s="1" t="s">
        <v>35</v>
      </c>
      <c r="I6">
        <v>2014</v>
      </c>
      <c r="J6" s="1" t="s">
        <v>36</v>
      </c>
      <c r="K6">
        <v>3</v>
      </c>
      <c r="L6" s="1" t="s">
        <v>37</v>
      </c>
      <c r="M6" s="1" t="s">
        <v>38</v>
      </c>
    </row>
    <row r="7" spans="1:14" ht="172.8" x14ac:dyDescent="0.3">
      <c r="B7" t="s">
        <v>12</v>
      </c>
      <c r="C7" t="b">
        <v>1</v>
      </c>
      <c r="D7" t="b">
        <v>1</v>
      </c>
      <c r="E7" t="s">
        <v>27</v>
      </c>
      <c r="F7" t="str">
        <f>VLOOKUP(G7,[1]ReviewPublisherScopus!$A$1:$B$89,2,FALSE)</f>
        <v>Taylor and Francis Ltd.</v>
      </c>
      <c r="G7" s="1" t="s">
        <v>40</v>
      </c>
      <c r="H7" s="1" t="s">
        <v>41</v>
      </c>
      <c r="I7">
        <v>2015</v>
      </c>
      <c r="J7" s="1" t="s">
        <v>42</v>
      </c>
      <c r="K7">
        <v>2</v>
      </c>
      <c r="L7" s="1" t="s">
        <v>43</v>
      </c>
      <c r="M7" s="1" t="s">
        <v>38</v>
      </c>
    </row>
    <row r="8" spans="1:14" ht="187.2" x14ac:dyDescent="0.3">
      <c r="B8" t="s">
        <v>12</v>
      </c>
      <c r="C8" t="b">
        <v>1</v>
      </c>
      <c r="D8" t="b">
        <v>1</v>
      </c>
      <c r="E8" t="s">
        <v>27</v>
      </c>
      <c r="F8" t="str">
        <f>VLOOKUP(G8,[1]ReviewPublisherScopus!$A$1:$B$89,2,FALSE)</f>
        <v>Springer London</v>
      </c>
      <c r="G8" s="1" t="s">
        <v>44</v>
      </c>
      <c r="H8" s="1" t="s">
        <v>45</v>
      </c>
      <c r="I8">
        <v>2018</v>
      </c>
      <c r="J8" s="1" t="s">
        <v>46</v>
      </c>
      <c r="K8">
        <v>1</v>
      </c>
      <c r="L8" s="1" t="s">
        <v>47</v>
      </c>
      <c r="M8" s="1" t="s">
        <v>38</v>
      </c>
    </row>
    <row r="9" spans="1:14" ht="201.6" x14ac:dyDescent="0.3">
      <c r="B9" t="s">
        <v>12</v>
      </c>
      <c r="C9" t="b">
        <v>1</v>
      </c>
      <c r="D9" t="b">
        <v>1</v>
      </c>
      <c r="E9" t="s">
        <v>27</v>
      </c>
      <c r="F9" t="str">
        <f>VLOOKUP(G9,[1]ReviewPublisherScopus!$A$1:$B$89,2,FALSE)</f>
        <v>John Wiley and Sons Ltd</v>
      </c>
      <c r="G9" s="1" t="s">
        <v>49</v>
      </c>
      <c r="H9" s="1" t="s">
        <v>50</v>
      </c>
      <c r="I9">
        <v>2020</v>
      </c>
      <c r="J9" s="1" t="s">
        <v>51</v>
      </c>
      <c r="L9" s="1" t="s">
        <v>52</v>
      </c>
      <c r="M9" s="1" t="s">
        <v>38</v>
      </c>
    </row>
    <row r="10" spans="1:14" ht="201.6" x14ac:dyDescent="0.3">
      <c r="B10" t="s">
        <v>12</v>
      </c>
      <c r="C10" t="b">
        <v>1</v>
      </c>
      <c r="D10" t="b">
        <v>1</v>
      </c>
      <c r="E10" t="s">
        <v>27</v>
      </c>
      <c r="F10" t="str">
        <f>VLOOKUP(G10,[1]ReviewPublisherScopus!$A$1:$B$89,2,FALSE)</f>
        <v>Institute of Physics Publishing</v>
      </c>
      <c r="G10" s="1" t="s">
        <v>53</v>
      </c>
      <c r="H10" s="1" t="s">
        <v>54</v>
      </c>
      <c r="I10">
        <v>2019</v>
      </c>
      <c r="J10" s="1" t="s">
        <v>55</v>
      </c>
      <c r="L10" s="1" t="s">
        <v>56</v>
      </c>
      <c r="M10" s="1" t="s">
        <v>32</v>
      </c>
    </row>
    <row r="11" spans="1:14" ht="115.2" x14ac:dyDescent="0.3">
      <c r="B11" t="s">
        <v>12</v>
      </c>
      <c r="C11" t="b">
        <v>1</v>
      </c>
      <c r="D11" t="b">
        <v>1</v>
      </c>
      <c r="E11" t="s">
        <v>27</v>
      </c>
      <c r="F11" t="str">
        <f>VLOOKUP(G11,[1]ReviewPublisherScopus!$A$1:$B$89,2,FALSE)</f>
        <v>Korean Society of Automotive Engineers</v>
      </c>
      <c r="G11" s="1" t="s">
        <v>58</v>
      </c>
      <c r="H11" s="1" t="s">
        <v>59</v>
      </c>
      <c r="I11">
        <v>2018</v>
      </c>
      <c r="J11" s="1" t="s">
        <v>60</v>
      </c>
      <c r="L11" s="1" t="s">
        <v>61</v>
      </c>
      <c r="M11" s="1" t="s">
        <v>38</v>
      </c>
    </row>
    <row r="12" spans="1:14" ht="100.8" x14ac:dyDescent="0.3">
      <c r="B12" t="s">
        <v>12</v>
      </c>
      <c r="C12" t="b">
        <v>1</v>
      </c>
      <c r="D12" t="b">
        <v>1</v>
      </c>
      <c r="E12" t="s">
        <v>27</v>
      </c>
      <c r="F12" t="str">
        <f>VLOOKUP(G12,[1]ReviewPublisherScopus!$A$1:$B$89,2,FALSE)</f>
        <v>Lehrstuhl fur Produktentwicklung und Leichtbau</v>
      </c>
      <c r="G12" s="1" t="s">
        <v>62</v>
      </c>
      <c r="H12" s="1" t="s">
        <v>63</v>
      </c>
      <c r="I12">
        <v>2018</v>
      </c>
      <c r="J12" s="1" t="s">
        <v>64</v>
      </c>
      <c r="L12" s="1" t="s">
        <v>57</v>
      </c>
      <c r="M12" s="1" t="s">
        <v>32</v>
      </c>
    </row>
    <row r="13" spans="1:14" ht="43.2" x14ac:dyDescent="0.3">
      <c r="B13" t="s">
        <v>12</v>
      </c>
      <c r="C13" t="b">
        <v>1</v>
      </c>
      <c r="D13" t="b">
        <v>1</v>
      </c>
      <c r="E13" t="s">
        <v>65</v>
      </c>
      <c r="F13" t="s">
        <v>65</v>
      </c>
      <c r="G13" s="1" t="s">
        <v>66</v>
      </c>
      <c r="H13" t="s">
        <v>67</v>
      </c>
      <c r="I13">
        <v>2018</v>
      </c>
      <c r="J13" s="1"/>
      <c r="L13" s="1" t="s">
        <v>68</v>
      </c>
      <c r="M13" s="2" t="s">
        <v>69</v>
      </c>
    </row>
    <row r="14" spans="1:14" ht="129.6" x14ac:dyDescent="0.3">
      <c r="B14" t="s">
        <v>12</v>
      </c>
      <c r="C14" t="b">
        <v>1</v>
      </c>
      <c r="D14" t="b">
        <v>1</v>
      </c>
      <c r="E14" t="s">
        <v>65</v>
      </c>
      <c r="F14" t="s">
        <v>65</v>
      </c>
      <c r="G14" s="1" t="s">
        <v>70</v>
      </c>
      <c r="H14" t="s">
        <v>71</v>
      </c>
      <c r="I14">
        <v>2014</v>
      </c>
      <c r="J14" s="1"/>
      <c r="L14" s="1" t="s">
        <v>72</v>
      </c>
      <c r="M14" s="1" t="s">
        <v>73</v>
      </c>
    </row>
    <row r="15" spans="1:14" ht="43.2" x14ac:dyDescent="0.3">
      <c r="B15" t="s">
        <v>12</v>
      </c>
      <c r="C15" t="b">
        <v>1</v>
      </c>
      <c r="D15" t="b">
        <v>1</v>
      </c>
      <c r="E15" t="s">
        <v>65</v>
      </c>
      <c r="F15" t="s">
        <v>65</v>
      </c>
      <c r="G15" s="1" t="s">
        <v>74</v>
      </c>
      <c r="H15" t="s">
        <v>75</v>
      </c>
      <c r="I15">
        <v>2014</v>
      </c>
      <c r="J15" s="1"/>
      <c r="L15" s="1" t="s">
        <v>76</v>
      </c>
      <c r="M15" s="1" t="s">
        <v>38</v>
      </c>
    </row>
    <row r="16" spans="1:14" ht="28.8" x14ac:dyDescent="0.3">
      <c r="B16" t="s">
        <v>12</v>
      </c>
      <c r="C16" t="b">
        <v>1</v>
      </c>
      <c r="D16" t="b">
        <v>1</v>
      </c>
      <c r="E16" t="s">
        <v>65</v>
      </c>
      <c r="F16" t="s">
        <v>65</v>
      </c>
      <c r="G16" s="1" t="s">
        <v>77</v>
      </c>
      <c r="H16" t="s">
        <v>78</v>
      </c>
      <c r="I16">
        <v>2017</v>
      </c>
      <c r="J16" s="1"/>
      <c r="L16" s="1" t="s">
        <v>79</v>
      </c>
      <c r="M16" s="1" t="s">
        <v>38</v>
      </c>
    </row>
    <row r="17" spans="2:13" ht="28.8" x14ac:dyDescent="0.3">
      <c r="B17" t="s">
        <v>12</v>
      </c>
      <c r="C17" t="b">
        <v>1</v>
      </c>
      <c r="D17" t="b">
        <v>1</v>
      </c>
      <c r="E17" t="s">
        <v>65</v>
      </c>
      <c r="F17" t="s">
        <v>65</v>
      </c>
      <c r="G17" s="1" t="s">
        <v>80</v>
      </c>
      <c r="H17" t="s">
        <v>81</v>
      </c>
      <c r="I17">
        <v>2020</v>
      </c>
      <c r="J17" s="1"/>
      <c r="L17" s="1" t="s">
        <v>82</v>
      </c>
      <c r="M17" s="1" t="s">
        <v>38</v>
      </c>
    </row>
    <row r="18" spans="2:13" ht="43.2" x14ac:dyDescent="0.3">
      <c r="B18" t="s">
        <v>12</v>
      </c>
      <c r="C18" t="b">
        <v>1</v>
      </c>
      <c r="D18" t="b">
        <v>1</v>
      </c>
      <c r="E18" t="s">
        <v>65</v>
      </c>
      <c r="F18" t="s">
        <v>65</v>
      </c>
      <c r="G18" s="1" t="s">
        <v>83</v>
      </c>
      <c r="H18" t="s">
        <v>84</v>
      </c>
      <c r="I18">
        <v>2016</v>
      </c>
      <c r="J18" s="1"/>
      <c r="L18" s="1" t="s">
        <v>85</v>
      </c>
      <c r="M18" s="1" t="s">
        <v>38</v>
      </c>
    </row>
    <row r="19" spans="2:13" ht="43.2" x14ac:dyDescent="0.3">
      <c r="B19" t="s">
        <v>12</v>
      </c>
      <c r="C19" t="b">
        <v>1</v>
      </c>
      <c r="D19" t="b">
        <v>1</v>
      </c>
      <c r="E19" t="s">
        <v>65</v>
      </c>
      <c r="F19" t="s">
        <v>65</v>
      </c>
      <c r="G19" s="1" t="s">
        <v>86</v>
      </c>
      <c r="H19" t="s">
        <v>87</v>
      </c>
      <c r="I19">
        <v>2014</v>
      </c>
      <c r="J19" s="1"/>
      <c r="L19" s="1" t="s">
        <v>88</v>
      </c>
      <c r="M19" s="1" t="s">
        <v>69</v>
      </c>
    </row>
    <row r="20" spans="2:13" ht="86.4" x14ac:dyDescent="0.3">
      <c r="B20" t="s">
        <v>12</v>
      </c>
      <c r="C20" t="b">
        <v>1</v>
      </c>
      <c r="D20" t="b">
        <v>1</v>
      </c>
      <c r="E20" t="s">
        <v>65</v>
      </c>
      <c r="F20" t="s">
        <v>65</v>
      </c>
      <c r="G20" s="1" t="s">
        <v>89</v>
      </c>
      <c r="H20" t="s">
        <v>90</v>
      </c>
      <c r="I20">
        <v>2019</v>
      </c>
      <c r="J20" s="1"/>
      <c r="L20" s="1" t="s">
        <v>91</v>
      </c>
      <c r="M20" s="1" t="s">
        <v>69</v>
      </c>
    </row>
    <row r="21" spans="2:13" ht="115.2" x14ac:dyDescent="0.3">
      <c r="B21" t="s">
        <v>12</v>
      </c>
      <c r="C21" t="b">
        <v>1</v>
      </c>
      <c r="D21" t="b">
        <v>1</v>
      </c>
      <c r="E21" t="s">
        <v>65</v>
      </c>
      <c r="F21" t="s">
        <v>65</v>
      </c>
      <c r="G21" s="1" t="s">
        <v>92</v>
      </c>
      <c r="H21" t="s">
        <v>93</v>
      </c>
      <c r="I21">
        <v>2015</v>
      </c>
      <c r="J21" s="1"/>
      <c r="L21" s="1" t="s">
        <v>94</v>
      </c>
      <c r="M21" s="1" t="s">
        <v>95</v>
      </c>
    </row>
    <row r="22" spans="2:13" ht="28.8" x14ac:dyDescent="0.3">
      <c r="B22" t="s">
        <v>12</v>
      </c>
      <c r="C22" t="b">
        <v>1</v>
      </c>
      <c r="D22" t="b">
        <v>1</v>
      </c>
      <c r="E22" t="s">
        <v>65</v>
      </c>
      <c r="F22" t="s">
        <v>65</v>
      </c>
      <c r="G22" s="1" t="s">
        <v>96</v>
      </c>
      <c r="H22" t="s">
        <v>97</v>
      </c>
      <c r="I22">
        <v>2017</v>
      </c>
      <c r="J22" s="1"/>
      <c r="L22" s="1" t="s">
        <v>82</v>
      </c>
      <c r="M22" s="1" t="s">
        <v>38</v>
      </c>
    </row>
    <row r="23" spans="2:13" ht="28.8" x14ac:dyDescent="0.3">
      <c r="B23" t="s">
        <v>12</v>
      </c>
      <c r="C23" t="b">
        <v>1</v>
      </c>
      <c r="D23" t="b">
        <v>1</v>
      </c>
      <c r="E23" t="s">
        <v>65</v>
      </c>
      <c r="F23" t="s">
        <v>65</v>
      </c>
      <c r="G23" s="1" t="s">
        <v>98</v>
      </c>
      <c r="H23" t="s">
        <v>99</v>
      </c>
      <c r="I23">
        <v>2017</v>
      </c>
      <c r="J23" s="1"/>
      <c r="L23" s="1" t="s">
        <v>82</v>
      </c>
      <c r="M23" s="1" t="s">
        <v>38</v>
      </c>
    </row>
    <row r="24" spans="2:13" x14ac:dyDescent="0.3">
      <c r="B24" t="s">
        <v>100</v>
      </c>
      <c r="C24" t="b">
        <v>1</v>
      </c>
      <c r="D24" t="b">
        <v>1</v>
      </c>
      <c r="E24" t="s">
        <v>13</v>
      </c>
      <c r="F24" t="s">
        <v>13</v>
      </c>
      <c r="G24" t="s">
        <v>101</v>
      </c>
      <c r="H24" t="s">
        <v>102</v>
      </c>
      <c r="I24">
        <v>2015</v>
      </c>
      <c r="J24" t="s">
        <v>103</v>
      </c>
      <c r="K24">
        <v>17</v>
      </c>
      <c r="L24" t="s">
        <v>104</v>
      </c>
      <c r="M24" t="s">
        <v>18</v>
      </c>
    </row>
    <row r="25" spans="2:13" x14ac:dyDescent="0.3">
      <c r="B25" t="s">
        <v>100</v>
      </c>
      <c r="C25" t="b">
        <v>1</v>
      </c>
      <c r="D25" t="b">
        <v>1</v>
      </c>
      <c r="E25" t="s">
        <v>13</v>
      </c>
      <c r="F25" t="s">
        <v>13</v>
      </c>
      <c r="G25" t="s">
        <v>105</v>
      </c>
      <c r="H25" t="s">
        <v>106</v>
      </c>
      <c r="I25">
        <v>2015</v>
      </c>
      <c r="J25" t="s">
        <v>107</v>
      </c>
      <c r="K25">
        <v>3</v>
      </c>
      <c r="L25" t="s">
        <v>108</v>
      </c>
      <c r="M25" t="s">
        <v>23</v>
      </c>
    </row>
    <row r="26" spans="2:13" x14ac:dyDescent="0.3">
      <c r="B26" t="s">
        <v>100</v>
      </c>
      <c r="C26" t="b">
        <v>1</v>
      </c>
      <c r="D26" t="b">
        <v>1</v>
      </c>
      <c r="E26" t="s">
        <v>13</v>
      </c>
      <c r="F26" t="s">
        <v>13</v>
      </c>
      <c r="G26" t="s">
        <v>109</v>
      </c>
      <c r="H26" t="s">
        <v>110</v>
      </c>
      <c r="I26">
        <v>2019</v>
      </c>
      <c r="J26" t="s">
        <v>111</v>
      </c>
      <c r="L26" t="s">
        <v>112</v>
      </c>
      <c r="M26" t="s">
        <v>23</v>
      </c>
    </row>
    <row r="27" spans="2:13" x14ac:dyDescent="0.3">
      <c r="B27" t="s">
        <v>100</v>
      </c>
      <c r="C27" t="b">
        <v>1</v>
      </c>
      <c r="D27" t="b">
        <v>1</v>
      </c>
      <c r="E27" t="s">
        <v>13</v>
      </c>
      <c r="F27" t="s">
        <v>13</v>
      </c>
      <c r="G27" t="s">
        <v>113</v>
      </c>
      <c r="H27" t="s">
        <v>114</v>
      </c>
      <c r="I27">
        <v>2019</v>
      </c>
      <c r="J27" t="s">
        <v>115</v>
      </c>
      <c r="L27" t="s">
        <v>116</v>
      </c>
      <c r="M27" t="s">
        <v>23</v>
      </c>
    </row>
    <row r="28" spans="2:13" x14ac:dyDescent="0.3">
      <c r="B28" t="s">
        <v>100</v>
      </c>
      <c r="C28" t="b">
        <v>1</v>
      </c>
      <c r="D28" t="b">
        <v>1</v>
      </c>
      <c r="E28" t="s">
        <v>13</v>
      </c>
      <c r="F28" t="s">
        <v>13</v>
      </c>
      <c r="G28" t="s">
        <v>117</v>
      </c>
      <c r="H28" t="s">
        <v>118</v>
      </c>
      <c r="I28">
        <v>2017</v>
      </c>
      <c r="J28" t="s">
        <v>119</v>
      </c>
      <c r="K28">
        <v>2</v>
      </c>
      <c r="L28" t="s">
        <v>120</v>
      </c>
      <c r="M28" t="s">
        <v>23</v>
      </c>
    </row>
    <row r="29" spans="2:13" x14ac:dyDescent="0.3">
      <c r="B29" t="s">
        <v>100</v>
      </c>
      <c r="C29" t="b">
        <v>1</v>
      </c>
      <c r="D29" t="b">
        <v>1</v>
      </c>
      <c r="E29" t="s">
        <v>13</v>
      </c>
      <c r="F29" t="s">
        <v>13</v>
      </c>
      <c r="G29" t="s">
        <v>121</v>
      </c>
      <c r="H29" t="s">
        <v>122</v>
      </c>
      <c r="I29">
        <v>2015</v>
      </c>
      <c r="J29" t="s">
        <v>123</v>
      </c>
      <c r="L29" t="s">
        <v>124</v>
      </c>
      <c r="M29" t="s">
        <v>23</v>
      </c>
    </row>
    <row r="30" spans="2:13" x14ac:dyDescent="0.3">
      <c r="B30" t="s">
        <v>100</v>
      </c>
      <c r="C30" t="b">
        <v>1</v>
      </c>
      <c r="D30" t="b">
        <v>1</v>
      </c>
      <c r="E30" t="s">
        <v>13</v>
      </c>
      <c r="F30" t="s">
        <v>13</v>
      </c>
      <c r="G30" t="s">
        <v>125</v>
      </c>
      <c r="H30" t="s">
        <v>126</v>
      </c>
      <c r="I30">
        <v>2019</v>
      </c>
      <c r="J30" t="s">
        <v>127</v>
      </c>
      <c r="K30">
        <v>1</v>
      </c>
      <c r="L30" t="s">
        <v>112</v>
      </c>
      <c r="M30" t="s">
        <v>23</v>
      </c>
    </row>
    <row r="31" spans="2:13" x14ac:dyDescent="0.3">
      <c r="B31" t="s">
        <v>100</v>
      </c>
      <c r="C31" t="b">
        <v>1</v>
      </c>
      <c r="D31" t="b">
        <v>1</v>
      </c>
      <c r="E31" t="s">
        <v>13</v>
      </c>
      <c r="F31" t="s">
        <v>13</v>
      </c>
      <c r="G31" t="s">
        <v>128</v>
      </c>
      <c r="H31" t="s">
        <v>129</v>
      </c>
      <c r="I31">
        <v>2015</v>
      </c>
      <c r="J31" t="s">
        <v>130</v>
      </c>
      <c r="K31">
        <v>3</v>
      </c>
      <c r="L31" t="s">
        <v>131</v>
      </c>
      <c r="M31" t="s">
        <v>23</v>
      </c>
    </row>
    <row r="32" spans="2:13" x14ac:dyDescent="0.3">
      <c r="B32" t="s">
        <v>100</v>
      </c>
      <c r="C32" t="b">
        <v>1</v>
      </c>
      <c r="D32" t="b">
        <v>1</v>
      </c>
      <c r="E32" t="s">
        <v>13</v>
      </c>
      <c r="F32" t="s">
        <v>13</v>
      </c>
      <c r="G32" t="s">
        <v>132</v>
      </c>
      <c r="H32" t="s">
        <v>133</v>
      </c>
      <c r="I32">
        <v>2018</v>
      </c>
      <c r="J32" t="s">
        <v>134</v>
      </c>
      <c r="L32" t="s">
        <v>135</v>
      </c>
      <c r="M32" t="s">
        <v>23</v>
      </c>
    </row>
    <row r="33" spans="2:13" x14ac:dyDescent="0.3">
      <c r="B33" t="s">
        <v>100</v>
      </c>
      <c r="C33" t="b">
        <v>1</v>
      </c>
      <c r="D33" t="b">
        <v>1</v>
      </c>
      <c r="E33" t="s">
        <v>13</v>
      </c>
      <c r="F33" t="s">
        <v>13</v>
      </c>
      <c r="G33" t="s">
        <v>136</v>
      </c>
      <c r="H33" t="s">
        <v>137</v>
      </c>
      <c r="I33">
        <v>2017</v>
      </c>
      <c r="J33" t="s">
        <v>138</v>
      </c>
      <c r="K33">
        <v>3</v>
      </c>
      <c r="L33" t="s">
        <v>139</v>
      </c>
      <c r="M33" t="s">
        <v>23</v>
      </c>
    </row>
    <row r="34" spans="2:13" x14ac:dyDescent="0.3">
      <c r="B34" t="s">
        <v>100</v>
      </c>
      <c r="C34" t="b">
        <v>1</v>
      </c>
      <c r="D34" t="b">
        <v>1</v>
      </c>
      <c r="E34" t="s">
        <v>13</v>
      </c>
      <c r="F34" t="s">
        <v>13</v>
      </c>
      <c r="G34" t="s">
        <v>140</v>
      </c>
      <c r="H34" t="s">
        <v>141</v>
      </c>
      <c r="I34">
        <v>2018</v>
      </c>
      <c r="J34" t="s">
        <v>142</v>
      </c>
      <c r="L34" t="s">
        <v>143</v>
      </c>
      <c r="M34" t="s">
        <v>23</v>
      </c>
    </row>
    <row r="35" spans="2:13" x14ac:dyDescent="0.3">
      <c r="B35" t="s">
        <v>100</v>
      </c>
      <c r="C35" t="b">
        <v>1</v>
      </c>
      <c r="D35" t="b">
        <v>1</v>
      </c>
      <c r="E35" t="s">
        <v>13</v>
      </c>
      <c r="F35" t="s">
        <v>13</v>
      </c>
      <c r="G35" t="s">
        <v>144</v>
      </c>
      <c r="H35" t="s">
        <v>145</v>
      </c>
      <c r="I35">
        <v>2018</v>
      </c>
      <c r="J35" t="s">
        <v>146</v>
      </c>
      <c r="K35">
        <v>2</v>
      </c>
      <c r="L35" t="s">
        <v>104</v>
      </c>
      <c r="M35" t="s">
        <v>18</v>
      </c>
    </row>
    <row r="36" spans="2:13" x14ac:dyDescent="0.3">
      <c r="B36" t="s">
        <v>100</v>
      </c>
      <c r="C36" t="b">
        <v>1</v>
      </c>
      <c r="D36" t="b">
        <v>1</v>
      </c>
      <c r="E36" t="s">
        <v>13</v>
      </c>
      <c r="F36" t="s">
        <v>13</v>
      </c>
      <c r="G36" t="s">
        <v>147</v>
      </c>
      <c r="H36" t="s">
        <v>148</v>
      </c>
      <c r="I36">
        <v>2018</v>
      </c>
      <c r="J36" t="s">
        <v>149</v>
      </c>
      <c r="L36" t="s">
        <v>150</v>
      </c>
      <c r="M36" t="s">
        <v>23</v>
      </c>
    </row>
    <row r="37" spans="2:13" x14ac:dyDescent="0.3">
      <c r="B37" t="s">
        <v>100</v>
      </c>
      <c r="C37" t="b">
        <v>1</v>
      </c>
      <c r="D37" t="b">
        <v>1</v>
      </c>
      <c r="E37" t="s">
        <v>13</v>
      </c>
      <c r="F37" t="s">
        <v>13</v>
      </c>
      <c r="G37" t="s">
        <v>151</v>
      </c>
      <c r="H37" t="s">
        <v>152</v>
      </c>
      <c r="I37">
        <v>2017</v>
      </c>
      <c r="J37" t="s">
        <v>153</v>
      </c>
      <c r="L37" t="s">
        <v>154</v>
      </c>
      <c r="M37" t="s">
        <v>23</v>
      </c>
    </row>
    <row r="38" spans="2:13" x14ac:dyDescent="0.3">
      <c r="B38" t="s">
        <v>100</v>
      </c>
      <c r="C38" t="b">
        <v>1</v>
      </c>
      <c r="D38" t="b">
        <v>1</v>
      </c>
      <c r="E38" t="s">
        <v>13</v>
      </c>
      <c r="F38" t="s">
        <v>13</v>
      </c>
      <c r="G38" t="s">
        <v>155</v>
      </c>
      <c r="H38" t="s">
        <v>156</v>
      </c>
      <c r="I38">
        <v>2015</v>
      </c>
      <c r="J38" t="s">
        <v>157</v>
      </c>
      <c r="K38">
        <v>5</v>
      </c>
      <c r="L38" t="s">
        <v>131</v>
      </c>
      <c r="M38" t="s">
        <v>23</v>
      </c>
    </row>
    <row r="39" spans="2:13" x14ac:dyDescent="0.3">
      <c r="B39" t="s">
        <v>100</v>
      </c>
      <c r="C39" t="b">
        <v>1</v>
      </c>
      <c r="D39" t="b">
        <v>1</v>
      </c>
      <c r="E39" t="s">
        <v>13</v>
      </c>
      <c r="F39" t="s">
        <v>13</v>
      </c>
      <c r="G39" t="s">
        <v>158</v>
      </c>
      <c r="H39" t="s">
        <v>159</v>
      </c>
      <c r="I39">
        <v>2015</v>
      </c>
      <c r="J39" t="s">
        <v>160</v>
      </c>
      <c r="K39">
        <v>3</v>
      </c>
      <c r="L39" t="s">
        <v>131</v>
      </c>
      <c r="M39" t="s">
        <v>23</v>
      </c>
    </row>
    <row r="40" spans="2:13" x14ac:dyDescent="0.3">
      <c r="B40" t="s">
        <v>100</v>
      </c>
      <c r="C40" t="b">
        <v>1</v>
      </c>
      <c r="D40" t="b">
        <v>1</v>
      </c>
      <c r="E40" t="s">
        <v>13</v>
      </c>
      <c r="F40" t="s">
        <v>13</v>
      </c>
      <c r="G40" t="s">
        <v>161</v>
      </c>
      <c r="H40" t="s">
        <v>162</v>
      </c>
      <c r="I40">
        <v>2015</v>
      </c>
      <c r="J40" t="s">
        <v>163</v>
      </c>
      <c r="K40">
        <v>4</v>
      </c>
      <c r="L40" t="s">
        <v>108</v>
      </c>
      <c r="M40" t="s">
        <v>23</v>
      </c>
    </row>
    <row r="41" spans="2:13" x14ac:dyDescent="0.3">
      <c r="B41" t="s">
        <v>100</v>
      </c>
      <c r="C41" t="b">
        <v>1</v>
      </c>
      <c r="D41" t="b">
        <v>1</v>
      </c>
      <c r="E41" t="s">
        <v>13</v>
      </c>
      <c r="F41" t="s">
        <v>13</v>
      </c>
      <c r="G41" t="s">
        <v>164</v>
      </c>
      <c r="H41" t="s">
        <v>165</v>
      </c>
      <c r="I41">
        <v>2018</v>
      </c>
      <c r="J41" t="s">
        <v>166</v>
      </c>
      <c r="L41" t="s">
        <v>167</v>
      </c>
      <c r="M41" t="s">
        <v>168</v>
      </c>
    </row>
    <row r="42" spans="2:13" x14ac:dyDescent="0.3">
      <c r="B42" t="s">
        <v>100</v>
      </c>
      <c r="C42" t="b">
        <v>1</v>
      </c>
      <c r="D42" t="b">
        <v>1</v>
      </c>
      <c r="E42" t="s">
        <v>13</v>
      </c>
      <c r="F42" t="s">
        <v>13</v>
      </c>
      <c r="G42" t="s">
        <v>169</v>
      </c>
      <c r="H42" t="s">
        <v>170</v>
      </c>
      <c r="I42">
        <v>2018</v>
      </c>
      <c r="J42" t="s">
        <v>171</v>
      </c>
      <c r="L42" t="s">
        <v>172</v>
      </c>
      <c r="M42" t="s">
        <v>23</v>
      </c>
    </row>
    <row r="43" spans="2:13" x14ac:dyDescent="0.3">
      <c r="B43" t="s">
        <v>100</v>
      </c>
      <c r="C43" t="b">
        <v>1</v>
      </c>
      <c r="D43" t="b">
        <v>1</v>
      </c>
      <c r="E43" t="s">
        <v>13</v>
      </c>
      <c r="F43" t="s">
        <v>13</v>
      </c>
      <c r="G43" t="s">
        <v>173</v>
      </c>
      <c r="H43" t="s">
        <v>174</v>
      </c>
      <c r="I43">
        <v>2016</v>
      </c>
      <c r="J43" t="s">
        <v>175</v>
      </c>
      <c r="K43">
        <v>1</v>
      </c>
      <c r="L43" t="s">
        <v>176</v>
      </c>
      <c r="M43" t="s">
        <v>23</v>
      </c>
    </row>
    <row r="44" spans="2:13" x14ac:dyDescent="0.3">
      <c r="B44" t="s">
        <v>100</v>
      </c>
      <c r="C44" t="b">
        <v>1</v>
      </c>
      <c r="D44" t="b">
        <v>1</v>
      </c>
      <c r="E44" t="s">
        <v>13</v>
      </c>
      <c r="F44" t="s">
        <v>13</v>
      </c>
      <c r="G44" t="s">
        <v>177</v>
      </c>
      <c r="H44" t="s">
        <v>178</v>
      </c>
      <c r="I44">
        <v>2019</v>
      </c>
      <c r="J44" t="s">
        <v>179</v>
      </c>
      <c r="L44" t="s">
        <v>180</v>
      </c>
      <c r="M44" t="s">
        <v>23</v>
      </c>
    </row>
    <row r="45" spans="2:13" x14ac:dyDescent="0.3">
      <c r="B45" t="s">
        <v>100</v>
      </c>
      <c r="C45" t="b">
        <v>1</v>
      </c>
      <c r="D45" t="b">
        <v>1</v>
      </c>
      <c r="E45" t="s">
        <v>13</v>
      </c>
      <c r="F45" t="s">
        <v>13</v>
      </c>
      <c r="G45" t="s">
        <v>181</v>
      </c>
      <c r="H45" t="s">
        <v>182</v>
      </c>
      <c r="I45">
        <v>2016</v>
      </c>
      <c r="J45" t="s">
        <v>183</v>
      </c>
      <c r="K45">
        <v>1</v>
      </c>
      <c r="L45" t="s">
        <v>184</v>
      </c>
      <c r="M45" t="s">
        <v>23</v>
      </c>
    </row>
    <row r="46" spans="2:13" x14ac:dyDescent="0.3">
      <c r="B46" t="s">
        <v>100</v>
      </c>
      <c r="C46" t="b">
        <v>1</v>
      </c>
      <c r="D46" t="b">
        <v>1</v>
      </c>
      <c r="E46" t="s">
        <v>13</v>
      </c>
      <c r="F46" t="s">
        <v>13</v>
      </c>
      <c r="G46" t="s">
        <v>185</v>
      </c>
      <c r="H46" t="s">
        <v>186</v>
      </c>
      <c r="I46">
        <v>2016</v>
      </c>
      <c r="J46" t="s">
        <v>187</v>
      </c>
      <c r="K46">
        <v>2</v>
      </c>
      <c r="L46" t="s">
        <v>184</v>
      </c>
      <c r="M46" t="s">
        <v>23</v>
      </c>
    </row>
    <row r="47" spans="2:13" x14ac:dyDescent="0.3">
      <c r="B47" t="s">
        <v>100</v>
      </c>
      <c r="C47" t="b">
        <v>1</v>
      </c>
      <c r="D47" t="b">
        <v>1</v>
      </c>
      <c r="E47" t="s">
        <v>13</v>
      </c>
      <c r="F47" t="s">
        <v>13</v>
      </c>
      <c r="G47" t="s">
        <v>188</v>
      </c>
      <c r="H47" t="s">
        <v>189</v>
      </c>
      <c r="I47">
        <v>2017</v>
      </c>
      <c r="J47" t="s">
        <v>190</v>
      </c>
      <c r="K47">
        <v>1</v>
      </c>
      <c r="L47" t="s">
        <v>191</v>
      </c>
      <c r="M47" t="s">
        <v>23</v>
      </c>
    </row>
    <row r="48" spans="2:13" x14ac:dyDescent="0.3">
      <c r="B48" t="s">
        <v>100</v>
      </c>
      <c r="C48" t="b">
        <v>1</v>
      </c>
      <c r="D48" t="b">
        <v>1</v>
      </c>
      <c r="E48" t="s">
        <v>13</v>
      </c>
      <c r="F48" t="s">
        <v>13</v>
      </c>
      <c r="G48" t="s">
        <v>192</v>
      </c>
      <c r="H48" t="s">
        <v>193</v>
      </c>
      <c r="I48">
        <v>2019</v>
      </c>
      <c r="J48" t="s">
        <v>194</v>
      </c>
      <c r="K48">
        <v>1</v>
      </c>
      <c r="L48" t="s">
        <v>195</v>
      </c>
      <c r="M48" t="s">
        <v>196</v>
      </c>
    </row>
    <row r="49" spans="2:13" x14ac:dyDescent="0.3">
      <c r="B49" t="s">
        <v>100</v>
      </c>
      <c r="C49" t="b">
        <v>1</v>
      </c>
      <c r="D49" t="b">
        <v>1</v>
      </c>
      <c r="E49" t="s">
        <v>13</v>
      </c>
      <c r="F49" t="s">
        <v>13</v>
      </c>
      <c r="G49" t="s">
        <v>197</v>
      </c>
      <c r="H49" t="s">
        <v>198</v>
      </c>
      <c r="I49">
        <v>2016</v>
      </c>
      <c r="J49" t="s">
        <v>199</v>
      </c>
      <c r="L49" t="s">
        <v>184</v>
      </c>
      <c r="M49" t="s">
        <v>23</v>
      </c>
    </row>
    <row r="50" spans="2:13" x14ac:dyDescent="0.3">
      <c r="B50" t="s">
        <v>100</v>
      </c>
      <c r="C50" t="b">
        <v>1</v>
      </c>
      <c r="D50" t="b">
        <v>1</v>
      </c>
      <c r="E50" t="s">
        <v>27</v>
      </c>
      <c r="F50" t="s">
        <v>200</v>
      </c>
      <c r="G50" t="s">
        <v>201</v>
      </c>
      <c r="H50" t="s">
        <v>202</v>
      </c>
      <c r="I50">
        <v>2015</v>
      </c>
      <c r="J50" t="s">
        <v>203</v>
      </c>
      <c r="K50">
        <v>33</v>
      </c>
      <c r="L50" t="s">
        <v>204</v>
      </c>
      <c r="M50" t="s">
        <v>32</v>
      </c>
    </row>
    <row r="51" spans="2:13" x14ac:dyDescent="0.3">
      <c r="B51" t="s">
        <v>100</v>
      </c>
      <c r="C51" t="b">
        <v>1</v>
      </c>
      <c r="D51" t="b">
        <v>1</v>
      </c>
      <c r="E51" t="s">
        <v>27</v>
      </c>
      <c r="F51" t="s">
        <v>205</v>
      </c>
      <c r="G51" t="s">
        <v>206</v>
      </c>
      <c r="H51" t="s">
        <v>207</v>
      </c>
      <c r="I51">
        <v>2014</v>
      </c>
      <c r="J51" t="s">
        <v>208</v>
      </c>
      <c r="K51">
        <v>27</v>
      </c>
      <c r="L51" t="s">
        <v>209</v>
      </c>
      <c r="M51" t="s">
        <v>32</v>
      </c>
    </row>
    <row r="52" spans="2:13" x14ac:dyDescent="0.3">
      <c r="B52" t="s">
        <v>100</v>
      </c>
      <c r="C52" t="b">
        <v>1</v>
      </c>
      <c r="D52" t="b">
        <v>1</v>
      </c>
      <c r="E52" t="s">
        <v>27</v>
      </c>
      <c r="F52" t="s">
        <v>210</v>
      </c>
      <c r="G52" t="s">
        <v>211</v>
      </c>
      <c r="H52" t="s">
        <v>212</v>
      </c>
      <c r="I52">
        <v>2014</v>
      </c>
      <c r="J52" t="s">
        <v>213</v>
      </c>
      <c r="K52">
        <v>25</v>
      </c>
      <c r="L52" t="s">
        <v>214</v>
      </c>
      <c r="M52" t="s">
        <v>32</v>
      </c>
    </row>
    <row r="53" spans="2:13" x14ac:dyDescent="0.3">
      <c r="B53" t="s">
        <v>100</v>
      </c>
      <c r="C53" t="b">
        <v>1</v>
      </c>
      <c r="D53" t="b">
        <v>1</v>
      </c>
      <c r="E53" t="s">
        <v>27</v>
      </c>
      <c r="F53" t="s">
        <v>215</v>
      </c>
      <c r="G53" t="s">
        <v>216</v>
      </c>
      <c r="H53" t="s">
        <v>217</v>
      </c>
      <c r="I53">
        <v>2018</v>
      </c>
      <c r="J53" t="s">
        <v>218</v>
      </c>
      <c r="K53">
        <v>11</v>
      </c>
      <c r="L53" t="s">
        <v>219</v>
      </c>
      <c r="M53" t="s">
        <v>38</v>
      </c>
    </row>
    <row r="54" spans="2:13" x14ac:dyDescent="0.3">
      <c r="B54" t="s">
        <v>100</v>
      </c>
      <c r="C54" t="b">
        <v>1</v>
      </c>
      <c r="D54" t="b">
        <v>1</v>
      </c>
      <c r="E54" t="s">
        <v>27</v>
      </c>
      <c r="F54" t="s">
        <v>220</v>
      </c>
      <c r="G54" t="s">
        <v>221</v>
      </c>
      <c r="H54" t="s">
        <v>222</v>
      </c>
      <c r="I54">
        <v>2015</v>
      </c>
      <c r="J54" t="s">
        <v>223</v>
      </c>
      <c r="K54">
        <v>11</v>
      </c>
      <c r="L54" t="s">
        <v>224</v>
      </c>
      <c r="M54" t="s">
        <v>32</v>
      </c>
    </row>
    <row r="55" spans="2:13" x14ac:dyDescent="0.3">
      <c r="B55" t="s">
        <v>100</v>
      </c>
      <c r="C55" t="b">
        <v>1</v>
      </c>
      <c r="D55" t="b">
        <v>1</v>
      </c>
      <c r="E55" t="s">
        <v>27</v>
      </c>
      <c r="F55" t="s">
        <v>220</v>
      </c>
      <c r="G55" t="s">
        <v>225</v>
      </c>
      <c r="H55" t="s">
        <v>226</v>
      </c>
      <c r="I55">
        <v>2015</v>
      </c>
      <c r="J55" t="s">
        <v>227</v>
      </c>
      <c r="K55">
        <v>10</v>
      </c>
      <c r="L55" t="s">
        <v>228</v>
      </c>
      <c r="M55" t="s">
        <v>32</v>
      </c>
    </row>
    <row r="56" spans="2:13" x14ac:dyDescent="0.3">
      <c r="B56" t="s">
        <v>100</v>
      </c>
      <c r="C56" t="b">
        <v>1</v>
      </c>
      <c r="D56" t="b">
        <v>1</v>
      </c>
      <c r="E56" t="s">
        <v>27</v>
      </c>
      <c r="F56" t="s">
        <v>210</v>
      </c>
      <c r="G56" t="s">
        <v>229</v>
      </c>
      <c r="H56" t="s">
        <v>230</v>
      </c>
      <c r="I56">
        <v>2014</v>
      </c>
      <c r="J56" t="s">
        <v>231</v>
      </c>
      <c r="K56">
        <v>10</v>
      </c>
      <c r="L56" t="s">
        <v>232</v>
      </c>
      <c r="M56" t="s">
        <v>32</v>
      </c>
    </row>
    <row r="57" spans="2:13" x14ac:dyDescent="0.3">
      <c r="B57" t="s">
        <v>100</v>
      </c>
      <c r="C57" t="b">
        <v>1</v>
      </c>
      <c r="D57" t="b">
        <v>1</v>
      </c>
      <c r="E57" t="s">
        <v>27</v>
      </c>
      <c r="F57" t="s">
        <v>233</v>
      </c>
      <c r="G57" t="s">
        <v>234</v>
      </c>
      <c r="H57" t="s">
        <v>235</v>
      </c>
      <c r="I57">
        <v>2018</v>
      </c>
      <c r="J57" t="s">
        <v>236</v>
      </c>
      <c r="K57">
        <v>5</v>
      </c>
      <c r="L57" t="s">
        <v>237</v>
      </c>
      <c r="M57" t="s">
        <v>32</v>
      </c>
    </row>
    <row r="58" spans="2:13" x14ac:dyDescent="0.3">
      <c r="B58" t="s">
        <v>100</v>
      </c>
      <c r="C58" t="b">
        <v>1</v>
      </c>
      <c r="D58" t="b">
        <v>1</v>
      </c>
      <c r="E58" t="s">
        <v>27</v>
      </c>
      <c r="F58" t="s">
        <v>220</v>
      </c>
      <c r="G58" t="s">
        <v>238</v>
      </c>
      <c r="H58" t="s">
        <v>239</v>
      </c>
      <c r="I58">
        <v>2017</v>
      </c>
      <c r="J58" t="s">
        <v>240</v>
      </c>
      <c r="K58">
        <v>4</v>
      </c>
      <c r="L58" t="s">
        <v>241</v>
      </c>
      <c r="M58" t="s">
        <v>32</v>
      </c>
    </row>
    <row r="59" spans="2:13" x14ac:dyDescent="0.3">
      <c r="B59" t="s">
        <v>100</v>
      </c>
      <c r="C59" t="b">
        <v>1</v>
      </c>
      <c r="D59" t="b">
        <v>1</v>
      </c>
      <c r="E59" t="s">
        <v>27</v>
      </c>
      <c r="F59" t="s">
        <v>242</v>
      </c>
      <c r="G59" t="s">
        <v>243</v>
      </c>
      <c r="H59" t="s">
        <v>244</v>
      </c>
      <c r="I59">
        <v>2017</v>
      </c>
      <c r="J59" t="s">
        <v>245</v>
      </c>
      <c r="K59">
        <v>4</v>
      </c>
      <c r="L59" t="s">
        <v>246</v>
      </c>
      <c r="M59" t="s">
        <v>32</v>
      </c>
    </row>
    <row r="60" spans="2:13" x14ac:dyDescent="0.3">
      <c r="B60" t="s">
        <v>100</v>
      </c>
      <c r="C60" t="b">
        <v>1</v>
      </c>
      <c r="D60" t="b">
        <v>1</v>
      </c>
      <c r="E60" t="s">
        <v>27</v>
      </c>
      <c r="F60" t="s">
        <v>200</v>
      </c>
      <c r="G60" t="s">
        <v>247</v>
      </c>
      <c r="H60" t="s">
        <v>248</v>
      </c>
      <c r="I60">
        <v>2019</v>
      </c>
      <c r="J60" t="s">
        <v>249</v>
      </c>
      <c r="K60">
        <v>3</v>
      </c>
      <c r="L60" t="s">
        <v>250</v>
      </c>
      <c r="M60" t="s">
        <v>38</v>
      </c>
    </row>
    <row r="61" spans="2:13" x14ac:dyDescent="0.3">
      <c r="B61" t="s">
        <v>100</v>
      </c>
      <c r="C61" t="b">
        <v>1</v>
      </c>
      <c r="D61" t="b">
        <v>1</v>
      </c>
      <c r="E61" t="s">
        <v>27</v>
      </c>
      <c r="F61" t="s">
        <v>251</v>
      </c>
      <c r="G61" t="s">
        <v>252</v>
      </c>
      <c r="H61" t="s">
        <v>253</v>
      </c>
      <c r="I61">
        <v>2016</v>
      </c>
      <c r="J61" t="s">
        <v>254</v>
      </c>
      <c r="K61">
        <v>3</v>
      </c>
      <c r="L61" t="s">
        <v>255</v>
      </c>
      <c r="M61" t="s">
        <v>32</v>
      </c>
    </row>
    <row r="62" spans="2:13" x14ac:dyDescent="0.3">
      <c r="B62" t="s">
        <v>100</v>
      </c>
      <c r="C62" t="b">
        <v>1</v>
      </c>
      <c r="D62" t="b">
        <v>1</v>
      </c>
      <c r="E62" t="s">
        <v>27</v>
      </c>
      <c r="F62" t="s">
        <v>251</v>
      </c>
      <c r="G62" t="s">
        <v>256</v>
      </c>
      <c r="H62" t="s">
        <v>257</v>
      </c>
      <c r="I62">
        <v>2015</v>
      </c>
      <c r="J62" t="s">
        <v>258</v>
      </c>
      <c r="K62">
        <v>3</v>
      </c>
      <c r="L62" t="s">
        <v>259</v>
      </c>
      <c r="M62" t="s">
        <v>32</v>
      </c>
    </row>
    <row r="63" spans="2:13" x14ac:dyDescent="0.3">
      <c r="B63" t="s">
        <v>100</v>
      </c>
      <c r="C63" t="b">
        <v>1</v>
      </c>
      <c r="D63" t="b">
        <v>1</v>
      </c>
      <c r="E63" t="s">
        <v>27</v>
      </c>
      <c r="F63" t="s">
        <v>210</v>
      </c>
      <c r="G63" t="s">
        <v>260</v>
      </c>
      <c r="H63" t="s">
        <v>261</v>
      </c>
      <c r="I63">
        <v>2017</v>
      </c>
      <c r="J63" t="s">
        <v>262</v>
      </c>
      <c r="K63">
        <v>2</v>
      </c>
      <c r="L63" t="s">
        <v>263</v>
      </c>
      <c r="M63" t="s">
        <v>38</v>
      </c>
    </row>
    <row r="64" spans="2:13" x14ac:dyDescent="0.3">
      <c r="B64" t="s">
        <v>100</v>
      </c>
      <c r="C64" t="b">
        <v>1</v>
      </c>
      <c r="D64" t="b">
        <v>1</v>
      </c>
      <c r="E64" t="s">
        <v>27</v>
      </c>
      <c r="F64" t="s">
        <v>264</v>
      </c>
      <c r="G64" t="s">
        <v>265</v>
      </c>
      <c r="H64" t="s">
        <v>266</v>
      </c>
      <c r="I64">
        <v>2017</v>
      </c>
      <c r="J64" t="s">
        <v>267</v>
      </c>
      <c r="K64">
        <v>2</v>
      </c>
      <c r="L64" t="s">
        <v>268</v>
      </c>
      <c r="M64" t="s">
        <v>269</v>
      </c>
    </row>
    <row r="65" spans="2:13" x14ac:dyDescent="0.3">
      <c r="B65" t="s">
        <v>100</v>
      </c>
      <c r="C65" t="b">
        <v>1</v>
      </c>
      <c r="D65" t="b">
        <v>1</v>
      </c>
      <c r="E65" t="s">
        <v>27</v>
      </c>
      <c r="F65" t="s">
        <v>270</v>
      </c>
      <c r="G65" t="s">
        <v>271</v>
      </c>
      <c r="H65" t="s">
        <v>272</v>
      </c>
      <c r="I65">
        <v>2017</v>
      </c>
      <c r="J65" t="s">
        <v>273</v>
      </c>
      <c r="K65">
        <v>2</v>
      </c>
      <c r="L65" t="s">
        <v>274</v>
      </c>
      <c r="M65" t="s">
        <v>32</v>
      </c>
    </row>
    <row r="66" spans="2:13" x14ac:dyDescent="0.3">
      <c r="B66" t="s">
        <v>100</v>
      </c>
      <c r="C66" t="b">
        <v>1</v>
      </c>
      <c r="D66" t="b">
        <v>1</v>
      </c>
      <c r="E66" t="s">
        <v>27</v>
      </c>
      <c r="F66" t="s">
        <v>251</v>
      </c>
      <c r="G66" t="s">
        <v>275</v>
      </c>
      <c r="H66" t="s">
        <v>276</v>
      </c>
      <c r="I66">
        <v>2016</v>
      </c>
      <c r="J66" t="s">
        <v>277</v>
      </c>
      <c r="K66">
        <v>2</v>
      </c>
      <c r="L66" t="s">
        <v>255</v>
      </c>
      <c r="M66" t="s">
        <v>32</v>
      </c>
    </row>
    <row r="67" spans="2:13" x14ac:dyDescent="0.3">
      <c r="B67" t="s">
        <v>100</v>
      </c>
      <c r="C67" t="b">
        <v>1</v>
      </c>
      <c r="D67" t="b">
        <v>1</v>
      </c>
      <c r="E67" t="s">
        <v>27</v>
      </c>
      <c r="F67" t="s">
        <v>278</v>
      </c>
      <c r="G67" t="s">
        <v>279</v>
      </c>
      <c r="H67" t="s">
        <v>280</v>
      </c>
      <c r="I67">
        <v>2014</v>
      </c>
      <c r="J67" t="s">
        <v>281</v>
      </c>
      <c r="K67">
        <v>2</v>
      </c>
      <c r="L67" t="s">
        <v>282</v>
      </c>
      <c r="M67" t="s">
        <v>32</v>
      </c>
    </row>
    <row r="68" spans="2:13" x14ac:dyDescent="0.3">
      <c r="B68" t="s">
        <v>100</v>
      </c>
      <c r="C68" t="b">
        <v>1</v>
      </c>
      <c r="D68" t="b">
        <v>1</v>
      </c>
      <c r="E68" t="s">
        <v>27</v>
      </c>
      <c r="F68" t="s">
        <v>242</v>
      </c>
      <c r="G68" t="s">
        <v>283</v>
      </c>
      <c r="H68" t="s">
        <v>284</v>
      </c>
      <c r="I68">
        <v>2019</v>
      </c>
      <c r="J68" t="s">
        <v>285</v>
      </c>
      <c r="K68">
        <v>1</v>
      </c>
      <c r="L68" t="s">
        <v>286</v>
      </c>
      <c r="M68" t="s">
        <v>38</v>
      </c>
    </row>
    <row r="69" spans="2:13" x14ac:dyDescent="0.3">
      <c r="B69" t="s">
        <v>100</v>
      </c>
      <c r="C69" t="b">
        <v>1</v>
      </c>
      <c r="D69" t="b">
        <v>1</v>
      </c>
      <c r="E69" t="s">
        <v>27</v>
      </c>
      <c r="F69" t="s">
        <v>220</v>
      </c>
      <c r="G69" t="s">
        <v>287</v>
      </c>
      <c r="H69" t="s">
        <v>288</v>
      </c>
      <c r="I69">
        <v>2018</v>
      </c>
      <c r="J69" t="s">
        <v>289</v>
      </c>
      <c r="K69">
        <v>1</v>
      </c>
      <c r="L69" t="s">
        <v>290</v>
      </c>
      <c r="M69" t="s">
        <v>32</v>
      </c>
    </row>
    <row r="70" spans="2:13" x14ac:dyDescent="0.3">
      <c r="B70" t="s">
        <v>100</v>
      </c>
      <c r="C70" t="b">
        <v>1</v>
      </c>
      <c r="D70" t="b">
        <v>1</v>
      </c>
      <c r="E70" t="s">
        <v>27</v>
      </c>
      <c r="F70" t="s">
        <v>210</v>
      </c>
      <c r="G70" t="s">
        <v>291</v>
      </c>
      <c r="H70" t="s">
        <v>292</v>
      </c>
      <c r="I70">
        <v>2018</v>
      </c>
      <c r="J70" t="s">
        <v>293</v>
      </c>
      <c r="K70">
        <v>1</v>
      </c>
      <c r="L70" t="s">
        <v>294</v>
      </c>
      <c r="M70" t="s">
        <v>32</v>
      </c>
    </row>
    <row r="71" spans="2:13" x14ac:dyDescent="0.3">
      <c r="B71" t="s">
        <v>100</v>
      </c>
      <c r="C71" t="b">
        <v>1</v>
      </c>
      <c r="D71" t="b">
        <v>1</v>
      </c>
      <c r="E71" t="s">
        <v>27</v>
      </c>
      <c r="F71" t="s">
        <v>295</v>
      </c>
      <c r="G71" t="s">
        <v>296</v>
      </c>
      <c r="H71" t="s">
        <v>297</v>
      </c>
      <c r="I71">
        <v>2017</v>
      </c>
      <c r="J71" t="s">
        <v>298</v>
      </c>
      <c r="K71">
        <v>1</v>
      </c>
      <c r="L71" t="s">
        <v>299</v>
      </c>
      <c r="M71" t="s">
        <v>38</v>
      </c>
    </row>
    <row r="72" spans="2:13" x14ac:dyDescent="0.3">
      <c r="B72" t="s">
        <v>100</v>
      </c>
      <c r="C72" t="b">
        <v>1</v>
      </c>
      <c r="D72" t="b">
        <v>1</v>
      </c>
      <c r="E72" t="s">
        <v>27</v>
      </c>
      <c r="F72" t="s">
        <v>251</v>
      </c>
      <c r="G72" t="s">
        <v>300</v>
      </c>
      <c r="H72" t="s">
        <v>301</v>
      </c>
      <c r="I72">
        <v>2017</v>
      </c>
      <c r="J72" t="s">
        <v>302</v>
      </c>
      <c r="K72">
        <v>1</v>
      </c>
      <c r="L72" t="s">
        <v>303</v>
      </c>
      <c r="M72" t="s">
        <v>32</v>
      </c>
    </row>
    <row r="73" spans="2:13" x14ac:dyDescent="0.3">
      <c r="B73" t="s">
        <v>100</v>
      </c>
      <c r="C73" t="b">
        <v>1</v>
      </c>
      <c r="D73" t="b">
        <v>1</v>
      </c>
      <c r="E73" t="s">
        <v>27</v>
      </c>
      <c r="F73" t="s">
        <v>304</v>
      </c>
      <c r="G73" t="s">
        <v>305</v>
      </c>
      <c r="H73" t="s">
        <v>306</v>
      </c>
      <c r="I73">
        <v>2017</v>
      </c>
      <c r="J73" t="s">
        <v>307</v>
      </c>
      <c r="K73">
        <v>1</v>
      </c>
      <c r="L73" t="s">
        <v>308</v>
      </c>
      <c r="M73" t="s">
        <v>32</v>
      </c>
    </row>
    <row r="74" spans="2:13" x14ac:dyDescent="0.3">
      <c r="B74" t="s">
        <v>100</v>
      </c>
      <c r="C74" t="b">
        <v>1</v>
      </c>
      <c r="D74" t="b">
        <v>1</v>
      </c>
      <c r="E74" t="s">
        <v>27</v>
      </c>
      <c r="F74" t="s">
        <v>210</v>
      </c>
      <c r="G74" t="s">
        <v>309</v>
      </c>
      <c r="H74" t="s">
        <v>310</v>
      </c>
      <c r="I74">
        <v>2016</v>
      </c>
      <c r="J74" t="s">
        <v>311</v>
      </c>
      <c r="K74">
        <v>1</v>
      </c>
      <c r="L74" t="s">
        <v>214</v>
      </c>
      <c r="M74" t="s">
        <v>32</v>
      </c>
    </row>
    <row r="75" spans="2:13" x14ac:dyDescent="0.3">
      <c r="B75" t="s">
        <v>100</v>
      </c>
      <c r="C75" t="b">
        <v>1</v>
      </c>
      <c r="D75" t="b">
        <v>1</v>
      </c>
      <c r="E75" t="s">
        <v>27</v>
      </c>
      <c r="F75" t="s">
        <v>215</v>
      </c>
      <c r="G75" t="s">
        <v>312</v>
      </c>
      <c r="H75" t="s">
        <v>313</v>
      </c>
      <c r="I75">
        <v>2020</v>
      </c>
      <c r="J75" t="s">
        <v>314</v>
      </c>
      <c r="L75" t="s">
        <v>219</v>
      </c>
      <c r="M75" t="s">
        <v>38</v>
      </c>
    </row>
    <row r="76" spans="2:13" x14ac:dyDescent="0.3">
      <c r="B76" t="s">
        <v>100</v>
      </c>
      <c r="C76" t="b">
        <v>1</v>
      </c>
      <c r="D76" t="b">
        <v>1</v>
      </c>
      <c r="E76" t="s">
        <v>27</v>
      </c>
      <c r="F76" t="s">
        <v>210</v>
      </c>
      <c r="G76" t="s">
        <v>315</v>
      </c>
      <c r="H76" t="s">
        <v>316</v>
      </c>
      <c r="I76">
        <v>2020</v>
      </c>
      <c r="J76" t="s">
        <v>317</v>
      </c>
      <c r="L76" t="s">
        <v>318</v>
      </c>
      <c r="M76" t="s">
        <v>319</v>
      </c>
    </row>
    <row r="77" spans="2:13" x14ac:dyDescent="0.3">
      <c r="B77" t="s">
        <v>100</v>
      </c>
      <c r="C77" t="b">
        <v>1</v>
      </c>
      <c r="D77" t="b">
        <v>1</v>
      </c>
      <c r="E77" t="s">
        <v>27</v>
      </c>
      <c r="F77" t="s">
        <v>320</v>
      </c>
      <c r="G77" t="s">
        <v>321</v>
      </c>
      <c r="H77" t="s">
        <v>322</v>
      </c>
      <c r="I77">
        <v>2019</v>
      </c>
      <c r="J77" t="s">
        <v>323</v>
      </c>
      <c r="L77" t="s">
        <v>324</v>
      </c>
      <c r="M77" t="s">
        <v>38</v>
      </c>
    </row>
    <row r="78" spans="2:13" x14ac:dyDescent="0.3">
      <c r="B78" t="s">
        <v>100</v>
      </c>
      <c r="C78" t="b">
        <v>1</v>
      </c>
      <c r="D78" t="b">
        <v>1</v>
      </c>
      <c r="E78" t="s">
        <v>27</v>
      </c>
      <c r="F78" t="s">
        <v>33</v>
      </c>
      <c r="G78" t="s">
        <v>325</v>
      </c>
      <c r="H78" t="s">
        <v>326</v>
      </c>
      <c r="I78">
        <v>2019</v>
      </c>
      <c r="J78" t="s">
        <v>327</v>
      </c>
      <c r="L78" t="s">
        <v>328</v>
      </c>
      <c r="M78" t="s">
        <v>38</v>
      </c>
    </row>
    <row r="79" spans="2:13" x14ac:dyDescent="0.3">
      <c r="B79" t="s">
        <v>100</v>
      </c>
      <c r="C79" t="b">
        <v>1</v>
      </c>
      <c r="D79" t="b">
        <v>1</v>
      </c>
      <c r="E79" t="s">
        <v>27</v>
      </c>
      <c r="F79" t="s">
        <v>304</v>
      </c>
      <c r="G79" t="s">
        <v>329</v>
      </c>
      <c r="H79" t="s">
        <v>330</v>
      </c>
      <c r="I79">
        <v>2019</v>
      </c>
      <c r="J79" t="s">
        <v>331</v>
      </c>
      <c r="L79" t="s">
        <v>308</v>
      </c>
      <c r="M79" t="s">
        <v>32</v>
      </c>
    </row>
    <row r="80" spans="2:13" x14ac:dyDescent="0.3">
      <c r="B80" t="s">
        <v>100</v>
      </c>
      <c r="C80" t="b">
        <v>1</v>
      </c>
      <c r="D80" t="b">
        <v>1</v>
      </c>
      <c r="E80" t="s">
        <v>27</v>
      </c>
      <c r="F80" t="s">
        <v>242</v>
      </c>
      <c r="G80" t="s">
        <v>332</v>
      </c>
      <c r="H80" t="s">
        <v>333</v>
      </c>
      <c r="I80">
        <v>2019</v>
      </c>
      <c r="J80" t="s">
        <v>334</v>
      </c>
      <c r="L80" t="s">
        <v>335</v>
      </c>
      <c r="M80" t="s">
        <v>32</v>
      </c>
    </row>
    <row r="81" spans="2:13" x14ac:dyDescent="0.3">
      <c r="B81" t="s">
        <v>100</v>
      </c>
      <c r="C81" t="b">
        <v>1</v>
      </c>
      <c r="D81" t="b">
        <v>1</v>
      </c>
      <c r="E81" t="s">
        <v>27</v>
      </c>
      <c r="F81" t="s">
        <v>242</v>
      </c>
      <c r="G81" t="s">
        <v>336</v>
      </c>
      <c r="H81" t="s">
        <v>337</v>
      </c>
      <c r="I81">
        <v>2019</v>
      </c>
      <c r="J81" t="s">
        <v>338</v>
      </c>
      <c r="L81" t="s">
        <v>335</v>
      </c>
      <c r="M81" t="s">
        <v>32</v>
      </c>
    </row>
    <row r="82" spans="2:13" x14ac:dyDescent="0.3">
      <c r="B82" t="s">
        <v>100</v>
      </c>
      <c r="C82" t="b">
        <v>1</v>
      </c>
      <c r="D82" t="b">
        <v>1</v>
      </c>
      <c r="E82" t="s">
        <v>27</v>
      </c>
      <c r="F82" t="s">
        <v>210</v>
      </c>
      <c r="G82" t="s">
        <v>339</v>
      </c>
      <c r="H82" t="s">
        <v>340</v>
      </c>
      <c r="I82">
        <v>2019</v>
      </c>
      <c r="J82" t="s">
        <v>341</v>
      </c>
      <c r="L82" t="s">
        <v>232</v>
      </c>
      <c r="M82" t="s">
        <v>32</v>
      </c>
    </row>
    <row r="83" spans="2:13" x14ac:dyDescent="0.3">
      <c r="B83" t="s">
        <v>100</v>
      </c>
      <c r="C83" t="b">
        <v>1</v>
      </c>
      <c r="D83" t="b">
        <v>1</v>
      </c>
      <c r="E83" t="s">
        <v>27</v>
      </c>
      <c r="F83" t="s">
        <v>342</v>
      </c>
      <c r="G83" t="s">
        <v>343</v>
      </c>
      <c r="H83" t="s">
        <v>344</v>
      </c>
      <c r="I83">
        <v>2018</v>
      </c>
      <c r="J83" t="s">
        <v>345</v>
      </c>
      <c r="L83" t="s">
        <v>346</v>
      </c>
      <c r="M83" t="s">
        <v>32</v>
      </c>
    </row>
    <row r="84" spans="2:13" x14ac:dyDescent="0.3">
      <c r="B84" t="s">
        <v>100</v>
      </c>
      <c r="C84" t="b">
        <v>1</v>
      </c>
      <c r="D84" t="b">
        <v>1</v>
      </c>
      <c r="E84" t="s">
        <v>27</v>
      </c>
      <c r="F84" t="s">
        <v>264</v>
      </c>
      <c r="G84" t="s">
        <v>347</v>
      </c>
      <c r="H84" t="s">
        <v>348</v>
      </c>
      <c r="I84">
        <v>2017</v>
      </c>
      <c r="J84" t="s">
        <v>349</v>
      </c>
      <c r="L84" t="s">
        <v>350</v>
      </c>
      <c r="M84" t="s">
        <v>269</v>
      </c>
    </row>
    <row r="85" spans="2:13" x14ac:dyDescent="0.3">
      <c r="B85" t="s">
        <v>100</v>
      </c>
      <c r="C85" t="b">
        <v>1</v>
      </c>
      <c r="D85" t="b">
        <v>1</v>
      </c>
      <c r="E85" t="s">
        <v>27</v>
      </c>
      <c r="F85" t="s">
        <v>351</v>
      </c>
      <c r="G85" t="s">
        <v>352</v>
      </c>
      <c r="H85" t="s">
        <v>353</v>
      </c>
      <c r="I85">
        <v>2017</v>
      </c>
      <c r="J85" t="s">
        <v>354</v>
      </c>
      <c r="L85" t="s">
        <v>355</v>
      </c>
      <c r="M85" t="s">
        <v>32</v>
      </c>
    </row>
    <row r="86" spans="2:13" x14ac:dyDescent="0.3">
      <c r="B86" t="s">
        <v>100</v>
      </c>
      <c r="C86" t="b">
        <v>1</v>
      </c>
      <c r="D86" t="b">
        <v>1</v>
      </c>
      <c r="E86" t="s">
        <v>27</v>
      </c>
      <c r="F86" t="s">
        <v>356</v>
      </c>
      <c r="G86" t="s">
        <v>357</v>
      </c>
      <c r="H86" t="s">
        <v>358</v>
      </c>
      <c r="I86">
        <v>2016</v>
      </c>
      <c r="J86" t="s">
        <v>359</v>
      </c>
      <c r="L86" t="s">
        <v>360</v>
      </c>
      <c r="M86" t="s">
        <v>32</v>
      </c>
    </row>
    <row r="87" spans="2:13" x14ac:dyDescent="0.3">
      <c r="B87" t="s">
        <v>100</v>
      </c>
      <c r="C87" t="b">
        <v>1</v>
      </c>
      <c r="D87" t="b">
        <v>1</v>
      </c>
      <c r="E87" t="s">
        <v>27</v>
      </c>
      <c r="F87" t="s">
        <v>361</v>
      </c>
      <c r="G87" t="s">
        <v>362</v>
      </c>
      <c r="H87" t="s">
        <v>363</v>
      </c>
      <c r="I87">
        <v>2016</v>
      </c>
      <c r="J87" t="s">
        <v>364</v>
      </c>
      <c r="L87" t="s">
        <v>365</v>
      </c>
      <c r="M87" t="s">
        <v>32</v>
      </c>
    </row>
    <row r="88" spans="2:13" x14ac:dyDescent="0.3">
      <c r="B88" t="s">
        <v>100</v>
      </c>
      <c r="C88" t="b">
        <v>1</v>
      </c>
      <c r="D88" t="b">
        <v>1</v>
      </c>
      <c r="E88" t="s">
        <v>27</v>
      </c>
      <c r="F88" t="s">
        <v>366</v>
      </c>
      <c r="G88" t="s">
        <v>367</v>
      </c>
      <c r="H88" t="s">
        <v>368</v>
      </c>
      <c r="I88">
        <v>2016</v>
      </c>
      <c r="J88" t="s">
        <v>369</v>
      </c>
      <c r="L88" t="s">
        <v>370</v>
      </c>
      <c r="M88" t="s">
        <v>32</v>
      </c>
    </row>
    <row r="89" spans="2:13" x14ac:dyDescent="0.3">
      <c r="B89" t="s">
        <v>100</v>
      </c>
      <c r="C89" t="b">
        <v>1</v>
      </c>
      <c r="D89" t="b">
        <v>1</v>
      </c>
      <c r="E89" t="s">
        <v>27</v>
      </c>
      <c r="F89" t="s">
        <v>210</v>
      </c>
      <c r="G89" t="s">
        <v>371</v>
      </c>
      <c r="H89" t="s">
        <v>372</v>
      </c>
      <c r="I89">
        <v>2016</v>
      </c>
      <c r="J89" t="s">
        <v>373</v>
      </c>
      <c r="L89" t="s">
        <v>214</v>
      </c>
      <c r="M89" t="s">
        <v>32</v>
      </c>
    </row>
    <row r="90" spans="2:13" x14ac:dyDescent="0.3">
      <c r="B90" t="s">
        <v>100</v>
      </c>
      <c r="C90" t="b">
        <v>1</v>
      </c>
      <c r="D90" t="b">
        <v>1</v>
      </c>
      <c r="E90" t="s">
        <v>27</v>
      </c>
      <c r="F90" t="s">
        <v>251</v>
      </c>
      <c r="G90" t="s">
        <v>374</v>
      </c>
      <c r="H90" t="s">
        <v>375</v>
      </c>
      <c r="I90">
        <v>2016</v>
      </c>
      <c r="J90" t="s">
        <v>376</v>
      </c>
      <c r="L90" t="s">
        <v>255</v>
      </c>
      <c r="M90" t="s">
        <v>32</v>
      </c>
    </row>
    <row r="91" spans="2:13" x14ac:dyDescent="0.3">
      <c r="B91" t="s">
        <v>100</v>
      </c>
      <c r="C91" t="b">
        <v>1</v>
      </c>
      <c r="D91" t="b">
        <v>1</v>
      </c>
      <c r="E91" t="s">
        <v>27</v>
      </c>
      <c r="F91" t="s">
        <v>377</v>
      </c>
      <c r="G91" t="s">
        <v>378</v>
      </c>
      <c r="H91" t="s">
        <v>379</v>
      </c>
      <c r="I91">
        <v>2016</v>
      </c>
      <c r="J91" t="s">
        <v>380</v>
      </c>
      <c r="L91" t="s">
        <v>381</v>
      </c>
      <c r="M91" t="s">
        <v>32</v>
      </c>
    </row>
    <row r="92" spans="2:13" x14ac:dyDescent="0.3">
      <c r="B92" t="s">
        <v>100</v>
      </c>
      <c r="C92" t="b">
        <v>1</v>
      </c>
      <c r="D92" t="b">
        <v>1</v>
      </c>
      <c r="E92" t="s">
        <v>27</v>
      </c>
      <c r="F92" t="s">
        <v>295</v>
      </c>
      <c r="G92" t="s">
        <v>382</v>
      </c>
      <c r="H92" t="s">
        <v>383</v>
      </c>
      <c r="I92">
        <v>2016</v>
      </c>
      <c r="J92" t="s">
        <v>384</v>
      </c>
      <c r="L92" t="s">
        <v>385</v>
      </c>
      <c r="M92" t="s">
        <v>32</v>
      </c>
    </row>
    <row r="93" spans="2:13" x14ac:dyDescent="0.3">
      <c r="B93" t="s">
        <v>100</v>
      </c>
      <c r="C93" t="b">
        <v>1</v>
      </c>
      <c r="D93" t="b">
        <v>1</v>
      </c>
      <c r="E93" t="s">
        <v>27</v>
      </c>
      <c r="F93" t="s">
        <v>386</v>
      </c>
      <c r="G93" t="s">
        <v>387</v>
      </c>
      <c r="H93" t="s">
        <v>388</v>
      </c>
      <c r="I93">
        <v>2015</v>
      </c>
      <c r="J93" t="s">
        <v>389</v>
      </c>
      <c r="L93" t="s">
        <v>390</v>
      </c>
      <c r="M93" t="s">
        <v>38</v>
      </c>
    </row>
    <row r="94" spans="2:13" x14ac:dyDescent="0.3">
      <c r="B94" t="s">
        <v>100</v>
      </c>
      <c r="C94" t="b">
        <v>1</v>
      </c>
      <c r="D94" t="b">
        <v>1</v>
      </c>
      <c r="E94" t="s">
        <v>27</v>
      </c>
      <c r="F94" t="s">
        <v>351</v>
      </c>
      <c r="G94" t="s">
        <v>391</v>
      </c>
      <c r="H94" t="s">
        <v>392</v>
      </c>
      <c r="I94">
        <v>2014</v>
      </c>
      <c r="J94" t="s">
        <v>393</v>
      </c>
      <c r="L94" t="s">
        <v>355</v>
      </c>
      <c r="M94" t="s">
        <v>32</v>
      </c>
    </row>
    <row r="95" spans="2:13" x14ac:dyDescent="0.3">
      <c r="B95" t="s">
        <v>100</v>
      </c>
      <c r="C95" t="b">
        <v>1</v>
      </c>
      <c r="D95" t="b">
        <v>1</v>
      </c>
      <c r="E95" t="s">
        <v>65</v>
      </c>
      <c r="F95" t="s">
        <v>65</v>
      </c>
      <c r="G95" t="s">
        <v>394</v>
      </c>
      <c r="H95" t="s">
        <v>395</v>
      </c>
      <c r="I95">
        <v>2018</v>
      </c>
      <c r="J95" t="s">
        <v>396</v>
      </c>
      <c r="L95" t="s">
        <v>268</v>
      </c>
      <c r="M95" t="s">
        <v>69</v>
      </c>
    </row>
    <row r="96" spans="2:13" x14ac:dyDescent="0.3">
      <c r="B96" t="s">
        <v>100</v>
      </c>
      <c r="C96" t="b">
        <v>1</v>
      </c>
      <c r="D96" t="b">
        <v>1</v>
      </c>
      <c r="E96" t="s">
        <v>65</v>
      </c>
      <c r="F96" t="s">
        <v>65</v>
      </c>
      <c r="G96" t="s">
        <v>397</v>
      </c>
      <c r="H96" t="s">
        <v>398</v>
      </c>
      <c r="I96">
        <v>2018</v>
      </c>
      <c r="J96" t="s">
        <v>399</v>
      </c>
      <c r="L96" t="s">
        <v>400</v>
      </c>
      <c r="M96" t="s">
        <v>69</v>
      </c>
    </row>
    <row r="97" spans="2:13" x14ac:dyDescent="0.3">
      <c r="B97" t="s">
        <v>100</v>
      </c>
      <c r="C97" t="b">
        <v>1</v>
      </c>
      <c r="D97" t="b">
        <v>1</v>
      </c>
      <c r="E97" t="s">
        <v>65</v>
      </c>
      <c r="F97" t="s">
        <v>65</v>
      </c>
      <c r="G97" t="s">
        <v>401</v>
      </c>
      <c r="H97" t="s">
        <v>402</v>
      </c>
      <c r="I97">
        <v>2017</v>
      </c>
      <c r="J97" t="s">
        <v>403</v>
      </c>
      <c r="L97" t="s">
        <v>404</v>
      </c>
      <c r="M97" t="s">
        <v>69</v>
      </c>
    </row>
    <row r="98" spans="2:13" x14ac:dyDescent="0.3">
      <c r="B98" t="s">
        <v>100</v>
      </c>
      <c r="C98" t="b">
        <v>1</v>
      </c>
      <c r="D98" t="b">
        <v>1</v>
      </c>
      <c r="E98" t="s">
        <v>65</v>
      </c>
      <c r="F98" t="s">
        <v>65</v>
      </c>
      <c r="G98" t="s">
        <v>405</v>
      </c>
      <c r="H98" t="s">
        <v>406</v>
      </c>
      <c r="I98">
        <v>2014</v>
      </c>
      <c r="J98" t="s">
        <v>407</v>
      </c>
      <c r="L98" t="s">
        <v>408</v>
      </c>
      <c r="M98" t="s">
        <v>69</v>
      </c>
    </row>
    <row r="99" spans="2:13" x14ac:dyDescent="0.3">
      <c r="B99" t="s">
        <v>100</v>
      </c>
      <c r="C99" t="b">
        <v>1</v>
      </c>
      <c r="D99" t="b">
        <v>1</v>
      </c>
      <c r="E99" t="s">
        <v>65</v>
      </c>
      <c r="F99" t="s">
        <v>65</v>
      </c>
      <c r="G99" t="s">
        <v>409</v>
      </c>
      <c r="H99" t="s">
        <v>410</v>
      </c>
      <c r="I99">
        <v>2017</v>
      </c>
      <c r="J99" t="s">
        <v>411</v>
      </c>
      <c r="L99" t="s">
        <v>412</v>
      </c>
      <c r="M99" t="s">
        <v>38</v>
      </c>
    </row>
    <row r="100" spans="2:13" x14ac:dyDescent="0.3">
      <c r="B100" t="s">
        <v>100</v>
      </c>
      <c r="C100" t="b">
        <v>1</v>
      </c>
      <c r="D100" t="b">
        <v>1</v>
      </c>
      <c r="E100" t="s">
        <v>65</v>
      </c>
      <c r="F100" t="s">
        <v>65</v>
      </c>
      <c r="G100" t="s">
        <v>413</v>
      </c>
      <c r="H100" t="s">
        <v>414</v>
      </c>
      <c r="I100">
        <v>2014</v>
      </c>
      <c r="J100" t="s">
        <v>415</v>
      </c>
      <c r="L100" t="s">
        <v>416</v>
      </c>
      <c r="M100" t="s">
        <v>69</v>
      </c>
    </row>
    <row r="101" spans="2:13" x14ac:dyDescent="0.3">
      <c r="B101" t="s">
        <v>100</v>
      </c>
      <c r="C101" t="b">
        <v>1</v>
      </c>
      <c r="D101" t="b">
        <v>1</v>
      </c>
      <c r="E101" t="s">
        <v>65</v>
      </c>
      <c r="F101" t="s">
        <v>65</v>
      </c>
      <c r="G101" t="s">
        <v>417</v>
      </c>
      <c r="H101" t="s">
        <v>418</v>
      </c>
      <c r="I101">
        <v>2018</v>
      </c>
      <c r="J101" t="s">
        <v>419</v>
      </c>
      <c r="L101" t="s">
        <v>420</v>
      </c>
      <c r="M101" t="s">
        <v>69</v>
      </c>
    </row>
    <row r="102" spans="2:13" x14ac:dyDescent="0.3">
      <c r="B102" t="s">
        <v>100</v>
      </c>
      <c r="C102" t="b">
        <v>1</v>
      </c>
      <c r="D102" t="b">
        <v>1</v>
      </c>
      <c r="E102" t="s">
        <v>65</v>
      </c>
      <c r="F102" t="s">
        <v>65</v>
      </c>
      <c r="G102" t="s">
        <v>421</v>
      </c>
      <c r="H102" t="s">
        <v>422</v>
      </c>
      <c r="I102">
        <v>2020</v>
      </c>
      <c r="J102" t="s">
        <v>423</v>
      </c>
      <c r="L102" t="s">
        <v>286</v>
      </c>
      <c r="M102" t="s">
        <v>38</v>
      </c>
    </row>
    <row r="103" spans="2:13" x14ac:dyDescent="0.3">
      <c r="B103" t="s">
        <v>100</v>
      </c>
      <c r="C103" t="b">
        <v>1</v>
      </c>
      <c r="D103" t="b">
        <v>1</v>
      </c>
      <c r="E103" t="s">
        <v>65</v>
      </c>
      <c r="F103" t="s">
        <v>65</v>
      </c>
      <c r="G103" t="s">
        <v>424</v>
      </c>
      <c r="H103" t="s">
        <v>425</v>
      </c>
      <c r="I103">
        <v>2014</v>
      </c>
      <c r="J103" t="s">
        <v>426</v>
      </c>
      <c r="L103" t="s">
        <v>427</v>
      </c>
      <c r="M103" t="s">
        <v>69</v>
      </c>
    </row>
    <row r="104" spans="2:13" x14ac:dyDescent="0.3">
      <c r="B104" t="s">
        <v>100</v>
      </c>
      <c r="C104" t="b">
        <v>1</v>
      </c>
      <c r="D104" t="b">
        <v>1</v>
      </c>
      <c r="E104" t="s">
        <v>65</v>
      </c>
      <c r="F104" t="s">
        <v>65</v>
      </c>
      <c r="G104" t="s">
        <v>428</v>
      </c>
      <c r="H104" t="s">
        <v>429</v>
      </c>
      <c r="I104">
        <v>2015</v>
      </c>
      <c r="J104" t="s">
        <v>430</v>
      </c>
      <c r="L104" t="s">
        <v>431</v>
      </c>
      <c r="M104" t="s">
        <v>69</v>
      </c>
    </row>
    <row r="105" spans="2:13" x14ac:dyDescent="0.3">
      <c r="B105" t="s">
        <v>100</v>
      </c>
      <c r="C105" t="b">
        <v>1</v>
      </c>
      <c r="D105" t="b">
        <v>1</v>
      </c>
      <c r="E105" t="s">
        <v>65</v>
      </c>
      <c r="F105" t="s">
        <v>65</v>
      </c>
      <c r="G105" t="s">
        <v>432</v>
      </c>
      <c r="H105" t="s">
        <v>433</v>
      </c>
      <c r="I105">
        <v>2017</v>
      </c>
      <c r="J105" t="s">
        <v>434</v>
      </c>
      <c r="L105" t="s">
        <v>435</v>
      </c>
      <c r="M105" t="s">
        <v>69</v>
      </c>
    </row>
    <row r="106" spans="2:13" x14ac:dyDescent="0.3">
      <c r="B106" t="s">
        <v>100</v>
      </c>
      <c r="C106" t="b">
        <v>1</v>
      </c>
      <c r="D106" t="b">
        <v>1</v>
      </c>
      <c r="E106" t="s">
        <v>65</v>
      </c>
      <c r="F106" t="s">
        <v>65</v>
      </c>
      <c r="G106" t="s">
        <v>436</v>
      </c>
      <c r="H106" t="s">
        <v>437</v>
      </c>
      <c r="I106">
        <v>2018</v>
      </c>
      <c r="J106" t="s">
        <v>438</v>
      </c>
      <c r="L106" t="s">
        <v>439</v>
      </c>
      <c r="M106" t="s">
        <v>38</v>
      </c>
    </row>
    <row r="107" spans="2:13" x14ac:dyDescent="0.3">
      <c r="B107" t="s">
        <v>100</v>
      </c>
      <c r="C107" t="b">
        <v>1</v>
      </c>
      <c r="D107" t="b">
        <v>1</v>
      </c>
      <c r="E107" t="s">
        <v>65</v>
      </c>
      <c r="F107" t="s">
        <v>65</v>
      </c>
      <c r="G107" t="s">
        <v>440</v>
      </c>
      <c r="H107" t="s">
        <v>441</v>
      </c>
      <c r="I107">
        <v>2020</v>
      </c>
      <c r="J107" t="s">
        <v>442</v>
      </c>
      <c r="L107" t="s">
        <v>443</v>
      </c>
      <c r="M107" t="s">
        <v>38</v>
      </c>
    </row>
    <row r="108" spans="2:13" x14ac:dyDescent="0.3">
      <c r="B108" t="s">
        <v>100</v>
      </c>
      <c r="C108" t="b">
        <v>1</v>
      </c>
      <c r="D108" t="b">
        <v>1</v>
      </c>
      <c r="E108" t="s">
        <v>65</v>
      </c>
      <c r="F108" t="s">
        <v>65</v>
      </c>
      <c r="G108" t="s">
        <v>444</v>
      </c>
      <c r="H108" t="s">
        <v>445</v>
      </c>
      <c r="I108">
        <v>2017</v>
      </c>
      <c r="J108" t="s">
        <v>446</v>
      </c>
      <c r="L108" t="s">
        <v>447</v>
      </c>
      <c r="M108" t="s">
        <v>38</v>
      </c>
    </row>
    <row r="109" spans="2:13" x14ac:dyDescent="0.3">
      <c r="B109" t="s">
        <v>100</v>
      </c>
      <c r="C109" t="b">
        <v>1</v>
      </c>
      <c r="D109" t="b">
        <v>1</v>
      </c>
      <c r="E109" t="s">
        <v>65</v>
      </c>
      <c r="F109" t="s">
        <v>65</v>
      </c>
      <c r="G109" t="s">
        <v>448</v>
      </c>
      <c r="H109" t="s">
        <v>449</v>
      </c>
      <c r="I109">
        <v>2019</v>
      </c>
      <c r="J109" t="s">
        <v>450</v>
      </c>
      <c r="L109" t="s">
        <v>451</v>
      </c>
      <c r="M109" t="s">
        <v>69</v>
      </c>
    </row>
    <row r="110" spans="2:13" x14ac:dyDescent="0.3">
      <c r="B110" t="s">
        <v>100</v>
      </c>
      <c r="C110" t="b">
        <v>1</v>
      </c>
      <c r="D110" t="b">
        <v>1</v>
      </c>
      <c r="E110" t="s">
        <v>65</v>
      </c>
      <c r="F110" t="s">
        <v>65</v>
      </c>
      <c r="G110" t="s">
        <v>452</v>
      </c>
      <c r="H110" t="s">
        <v>453</v>
      </c>
      <c r="I110">
        <v>2019</v>
      </c>
      <c r="J110" t="s">
        <v>454</v>
      </c>
      <c r="L110" t="s">
        <v>455</v>
      </c>
      <c r="M110" t="s">
        <v>38</v>
      </c>
    </row>
    <row r="111" spans="2:13" x14ac:dyDescent="0.3">
      <c r="B111" t="s">
        <v>100</v>
      </c>
      <c r="C111" t="b">
        <v>1</v>
      </c>
      <c r="D111" t="b">
        <v>1</v>
      </c>
      <c r="E111" t="s">
        <v>65</v>
      </c>
      <c r="F111" t="s">
        <v>65</v>
      </c>
      <c r="G111" t="s">
        <v>456</v>
      </c>
      <c r="H111" t="s">
        <v>457</v>
      </c>
      <c r="I111">
        <v>2015</v>
      </c>
      <c r="J111" t="s">
        <v>458</v>
      </c>
      <c r="L111" t="s">
        <v>416</v>
      </c>
      <c r="M111" t="s">
        <v>69</v>
      </c>
    </row>
    <row r="112" spans="2:13" x14ac:dyDescent="0.3">
      <c r="B112" t="s">
        <v>100</v>
      </c>
      <c r="C112" t="b">
        <v>1</v>
      </c>
      <c r="D112" t="b">
        <v>1</v>
      </c>
      <c r="E112" t="s">
        <v>65</v>
      </c>
      <c r="F112" t="s">
        <v>65</v>
      </c>
      <c r="G112" t="s">
        <v>459</v>
      </c>
      <c r="H112" t="s">
        <v>460</v>
      </c>
      <c r="I112">
        <v>2017</v>
      </c>
      <c r="J112" t="s">
        <v>461</v>
      </c>
      <c r="L112" t="s">
        <v>462</v>
      </c>
      <c r="M112" t="s">
        <v>69</v>
      </c>
    </row>
    <row r="113" spans="2:13" x14ac:dyDescent="0.3">
      <c r="B113" t="s">
        <v>100</v>
      </c>
      <c r="C113" t="b">
        <v>1</v>
      </c>
      <c r="D113" t="b">
        <v>1</v>
      </c>
      <c r="E113" t="s">
        <v>65</v>
      </c>
      <c r="F113" t="s">
        <v>65</v>
      </c>
      <c r="G113" t="s">
        <v>463</v>
      </c>
      <c r="H113" t="s">
        <v>464</v>
      </c>
      <c r="I113">
        <v>2016</v>
      </c>
      <c r="J113" t="s">
        <v>465</v>
      </c>
      <c r="L113" t="s">
        <v>466</v>
      </c>
      <c r="M113" t="s">
        <v>69</v>
      </c>
    </row>
    <row r="114" spans="2:13" x14ac:dyDescent="0.3">
      <c r="B114" t="s">
        <v>100</v>
      </c>
      <c r="C114" t="b">
        <v>1</v>
      </c>
      <c r="D114" t="b">
        <v>1</v>
      </c>
      <c r="E114" t="s">
        <v>65</v>
      </c>
      <c r="F114" t="s">
        <v>65</v>
      </c>
      <c r="G114" t="s">
        <v>467</v>
      </c>
      <c r="H114" t="s">
        <v>468</v>
      </c>
      <c r="I114">
        <v>2019</v>
      </c>
      <c r="J114" t="s">
        <v>469</v>
      </c>
      <c r="L114" t="s">
        <v>470</v>
      </c>
      <c r="M114" t="s">
        <v>38</v>
      </c>
    </row>
    <row r="115" spans="2:13" x14ac:dyDescent="0.3">
      <c r="B115" t="s">
        <v>100</v>
      </c>
      <c r="C115" t="b">
        <v>1</v>
      </c>
      <c r="D115" t="b">
        <v>1</v>
      </c>
      <c r="E115" t="s">
        <v>65</v>
      </c>
      <c r="F115" t="s">
        <v>65</v>
      </c>
      <c r="G115" t="s">
        <v>471</v>
      </c>
      <c r="H115" t="s">
        <v>472</v>
      </c>
      <c r="I115">
        <v>2018</v>
      </c>
      <c r="J115" t="s">
        <v>473</v>
      </c>
      <c r="L115" t="s">
        <v>474</v>
      </c>
      <c r="M115" t="s">
        <v>38</v>
      </c>
    </row>
    <row r="116" spans="2:13" x14ac:dyDescent="0.3">
      <c r="B116" t="s">
        <v>100</v>
      </c>
      <c r="C116" t="b">
        <v>1</v>
      </c>
      <c r="D116" t="b">
        <v>1</v>
      </c>
      <c r="E116" t="s">
        <v>65</v>
      </c>
      <c r="F116" t="s">
        <v>65</v>
      </c>
      <c r="G116" t="s">
        <v>475</v>
      </c>
      <c r="H116" t="s">
        <v>476</v>
      </c>
      <c r="I116">
        <v>2014</v>
      </c>
      <c r="J116" t="s">
        <v>477</v>
      </c>
      <c r="L116" t="s">
        <v>416</v>
      </c>
      <c r="M116" t="s">
        <v>69</v>
      </c>
    </row>
    <row r="117" spans="2:13" x14ac:dyDescent="0.3">
      <c r="B117" t="s">
        <v>100</v>
      </c>
      <c r="C117" t="b">
        <v>1</v>
      </c>
      <c r="D117" t="b">
        <v>1</v>
      </c>
      <c r="E117" t="s">
        <v>65</v>
      </c>
      <c r="F117" t="s">
        <v>65</v>
      </c>
      <c r="G117" t="s">
        <v>478</v>
      </c>
      <c r="H117" t="s">
        <v>479</v>
      </c>
      <c r="I117">
        <v>2014</v>
      </c>
      <c r="J117" t="s">
        <v>480</v>
      </c>
      <c r="L117" t="s">
        <v>416</v>
      </c>
      <c r="M117" t="s">
        <v>69</v>
      </c>
    </row>
    <row r="118" spans="2:13" x14ac:dyDescent="0.3">
      <c r="B118" t="s">
        <v>100</v>
      </c>
      <c r="C118" t="b">
        <v>1</v>
      </c>
      <c r="D118" t="b">
        <v>1</v>
      </c>
      <c r="E118" t="s">
        <v>65</v>
      </c>
      <c r="F118" t="s">
        <v>65</v>
      </c>
      <c r="G118" t="s">
        <v>481</v>
      </c>
      <c r="H118" t="s">
        <v>482</v>
      </c>
      <c r="I118">
        <v>2019</v>
      </c>
      <c r="J118" t="s">
        <v>483</v>
      </c>
      <c r="L118" t="s">
        <v>484</v>
      </c>
      <c r="M118" t="s">
        <v>69</v>
      </c>
    </row>
    <row r="119" spans="2:13" x14ac:dyDescent="0.3">
      <c r="B119" t="s">
        <v>100</v>
      </c>
      <c r="C119" t="b">
        <v>1</v>
      </c>
      <c r="D119" t="b">
        <v>1</v>
      </c>
      <c r="E119" t="s">
        <v>65</v>
      </c>
      <c r="F119" t="s">
        <v>65</v>
      </c>
      <c r="G119" t="s">
        <v>485</v>
      </c>
      <c r="H119" t="s">
        <v>486</v>
      </c>
      <c r="I119">
        <v>2017</v>
      </c>
      <c r="J119" t="s">
        <v>487</v>
      </c>
      <c r="L119" t="s">
        <v>488</v>
      </c>
      <c r="M119" t="s">
        <v>69</v>
      </c>
    </row>
    <row r="120" spans="2:13" x14ac:dyDescent="0.3">
      <c r="B120" t="s">
        <v>100</v>
      </c>
      <c r="C120" t="b">
        <v>1</v>
      </c>
      <c r="D120" t="b">
        <v>1</v>
      </c>
      <c r="E120" t="s">
        <v>65</v>
      </c>
      <c r="F120" t="s">
        <v>65</v>
      </c>
      <c r="G120" t="s">
        <v>489</v>
      </c>
      <c r="H120" t="s">
        <v>490</v>
      </c>
      <c r="I120">
        <v>2020</v>
      </c>
      <c r="J120" t="s">
        <v>491</v>
      </c>
      <c r="L120" t="s">
        <v>286</v>
      </c>
      <c r="M120" t="s">
        <v>38</v>
      </c>
    </row>
    <row r="121" spans="2:13" x14ac:dyDescent="0.3">
      <c r="B121" t="s">
        <v>100</v>
      </c>
      <c r="C121" t="b">
        <v>1</v>
      </c>
      <c r="D121" t="b">
        <v>1</v>
      </c>
      <c r="E121" t="s">
        <v>65</v>
      </c>
      <c r="F121" t="s">
        <v>65</v>
      </c>
      <c r="G121" t="s">
        <v>492</v>
      </c>
      <c r="H121" t="s">
        <v>493</v>
      </c>
      <c r="I121">
        <v>2019</v>
      </c>
      <c r="J121" t="s">
        <v>494</v>
      </c>
      <c r="L121" t="s">
        <v>495</v>
      </c>
      <c r="M121" t="s">
        <v>69</v>
      </c>
    </row>
    <row r="122" spans="2:13" x14ac:dyDescent="0.3">
      <c r="B122" t="s">
        <v>100</v>
      </c>
      <c r="C122" t="b">
        <v>1</v>
      </c>
      <c r="D122" t="b">
        <v>1</v>
      </c>
      <c r="E122" t="s">
        <v>65</v>
      </c>
      <c r="F122" t="s">
        <v>65</v>
      </c>
      <c r="G122" t="s">
        <v>496</v>
      </c>
      <c r="H122" t="s">
        <v>497</v>
      </c>
      <c r="I122">
        <v>2016</v>
      </c>
      <c r="J122" t="s">
        <v>498</v>
      </c>
      <c r="L122" t="s">
        <v>499</v>
      </c>
      <c r="M122" t="s">
        <v>69</v>
      </c>
    </row>
    <row r="123" spans="2:13" x14ac:dyDescent="0.3">
      <c r="B123" t="s">
        <v>100</v>
      </c>
      <c r="C123" t="b">
        <v>1</v>
      </c>
      <c r="D123" t="b">
        <v>1</v>
      </c>
      <c r="E123" t="s">
        <v>65</v>
      </c>
      <c r="F123" t="s">
        <v>65</v>
      </c>
      <c r="G123" t="s">
        <v>500</v>
      </c>
      <c r="H123" t="s">
        <v>501</v>
      </c>
      <c r="I123">
        <v>2019</v>
      </c>
      <c r="J123" t="s">
        <v>502</v>
      </c>
      <c r="L123" t="s">
        <v>503</v>
      </c>
      <c r="M123" t="s">
        <v>69</v>
      </c>
    </row>
    <row r="124" spans="2:13" x14ac:dyDescent="0.3">
      <c r="B124" t="s">
        <v>100</v>
      </c>
      <c r="C124" t="b">
        <v>1</v>
      </c>
      <c r="D124" t="b">
        <v>1</v>
      </c>
      <c r="E124" t="s">
        <v>65</v>
      </c>
      <c r="F124" t="s">
        <v>65</v>
      </c>
      <c r="G124" t="s">
        <v>504</v>
      </c>
      <c r="H124" t="s">
        <v>505</v>
      </c>
      <c r="I124">
        <v>2020</v>
      </c>
      <c r="J124" t="s">
        <v>506</v>
      </c>
      <c r="L124" t="s">
        <v>507</v>
      </c>
      <c r="M124" t="s">
        <v>69</v>
      </c>
    </row>
    <row r="125" spans="2:13" x14ac:dyDescent="0.3">
      <c r="B125" t="s">
        <v>100</v>
      </c>
      <c r="C125" t="b">
        <v>1</v>
      </c>
      <c r="D125" t="b">
        <v>1</v>
      </c>
      <c r="E125" t="s">
        <v>508</v>
      </c>
      <c r="F125" t="s">
        <v>509</v>
      </c>
      <c r="G125" t="s">
        <v>510</v>
      </c>
      <c r="H125" t="s">
        <v>511</v>
      </c>
      <c r="I125">
        <v>2020</v>
      </c>
      <c r="L125" t="s">
        <v>512</v>
      </c>
      <c r="M125" t="s">
        <v>32</v>
      </c>
    </row>
    <row r="126" spans="2:13" x14ac:dyDescent="0.3">
      <c r="B126" t="s">
        <v>100</v>
      </c>
      <c r="C126" t="b">
        <v>1</v>
      </c>
      <c r="D126" t="b">
        <v>1</v>
      </c>
      <c r="E126" t="s">
        <v>513</v>
      </c>
      <c r="F126" t="s">
        <v>514</v>
      </c>
      <c r="G126" t="s">
        <v>515</v>
      </c>
      <c r="I126">
        <v>2019</v>
      </c>
      <c r="J126" t="s">
        <v>516</v>
      </c>
      <c r="L126" t="s">
        <v>219</v>
      </c>
      <c r="M126" t="s">
        <v>517</v>
      </c>
    </row>
    <row r="127" spans="2:13" x14ac:dyDescent="0.3">
      <c r="B127" t="s">
        <v>100</v>
      </c>
      <c r="C127" t="b">
        <v>1</v>
      </c>
      <c r="D127" t="b">
        <v>1</v>
      </c>
      <c r="E127" t="s">
        <v>513</v>
      </c>
      <c r="F127" t="s">
        <v>514</v>
      </c>
      <c r="G127" t="s">
        <v>518</v>
      </c>
      <c r="I127">
        <v>2019</v>
      </c>
      <c r="J127" t="s">
        <v>519</v>
      </c>
      <c r="L127" t="s">
        <v>219</v>
      </c>
      <c r="M127" t="s">
        <v>517</v>
      </c>
    </row>
    <row r="128" spans="2:13" x14ac:dyDescent="0.3">
      <c r="B128" t="s">
        <v>100</v>
      </c>
      <c r="C128" t="b">
        <v>1</v>
      </c>
      <c r="D128" t="b">
        <v>1</v>
      </c>
      <c r="E128" t="s">
        <v>513</v>
      </c>
      <c r="F128" t="s">
        <v>514</v>
      </c>
      <c r="G128" t="s">
        <v>520</v>
      </c>
      <c r="I128">
        <v>2016</v>
      </c>
      <c r="J128" t="s">
        <v>521</v>
      </c>
      <c r="L128" t="s">
        <v>522</v>
      </c>
      <c r="M128" t="s">
        <v>517</v>
      </c>
    </row>
    <row r="129" spans="1:13" x14ac:dyDescent="0.3">
      <c r="B129" t="s">
        <v>100</v>
      </c>
      <c r="C129" t="b">
        <v>1</v>
      </c>
      <c r="D129" t="b">
        <v>1</v>
      </c>
      <c r="E129" t="s">
        <v>513</v>
      </c>
      <c r="F129" t="s">
        <v>514</v>
      </c>
      <c r="G129" t="s">
        <v>523</v>
      </c>
      <c r="I129">
        <v>2018</v>
      </c>
      <c r="J129" t="s">
        <v>524</v>
      </c>
      <c r="L129" t="s">
        <v>522</v>
      </c>
      <c r="M129" t="s">
        <v>517</v>
      </c>
    </row>
    <row r="130" spans="1:13" x14ac:dyDescent="0.3">
      <c r="B130" t="s">
        <v>100</v>
      </c>
      <c r="C130" t="b">
        <v>1</v>
      </c>
      <c r="D130" t="b">
        <v>1</v>
      </c>
      <c r="E130" t="s">
        <v>513</v>
      </c>
      <c r="F130" t="s">
        <v>514</v>
      </c>
      <c r="G130" t="s">
        <v>525</v>
      </c>
      <c r="I130">
        <v>2019</v>
      </c>
      <c r="J130" t="s">
        <v>526</v>
      </c>
      <c r="L130" t="s">
        <v>527</v>
      </c>
      <c r="M130" t="s">
        <v>517</v>
      </c>
    </row>
    <row r="131" spans="1:13" x14ac:dyDescent="0.3">
      <c r="B131" t="s">
        <v>100</v>
      </c>
      <c r="C131" t="b">
        <v>1</v>
      </c>
      <c r="D131" t="b">
        <v>1</v>
      </c>
      <c r="E131" t="s">
        <v>513</v>
      </c>
      <c r="F131" t="s">
        <v>514</v>
      </c>
      <c r="G131" t="s">
        <v>528</v>
      </c>
      <c r="I131">
        <v>2016</v>
      </c>
      <c r="J131" t="s">
        <v>529</v>
      </c>
      <c r="L131" t="s">
        <v>522</v>
      </c>
      <c r="M131" t="s">
        <v>517</v>
      </c>
    </row>
    <row r="132" spans="1:13" x14ac:dyDescent="0.3">
      <c r="B132" t="s">
        <v>100</v>
      </c>
      <c r="C132" t="b">
        <v>1</v>
      </c>
      <c r="D132" t="b">
        <v>1</v>
      </c>
      <c r="E132" t="s">
        <v>513</v>
      </c>
      <c r="F132" t="s">
        <v>514</v>
      </c>
      <c r="G132" t="s">
        <v>530</v>
      </c>
      <c r="I132">
        <v>2018</v>
      </c>
      <c r="J132" t="s">
        <v>531</v>
      </c>
      <c r="L132" t="s">
        <v>522</v>
      </c>
      <c r="M132" t="s">
        <v>517</v>
      </c>
    </row>
    <row r="133" spans="1:13" x14ac:dyDescent="0.3">
      <c r="B133" t="s">
        <v>100</v>
      </c>
      <c r="C133" t="b">
        <v>1</v>
      </c>
      <c r="D133" t="b">
        <v>1</v>
      </c>
      <c r="E133" t="s">
        <v>513</v>
      </c>
      <c r="F133" t="s">
        <v>514</v>
      </c>
      <c r="G133" t="s">
        <v>532</v>
      </c>
      <c r="I133">
        <v>2018</v>
      </c>
      <c r="J133" t="s">
        <v>533</v>
      </c>
      <c r="L133" t="s">
        <v>527</v>
      </c>
      <c r="M133" t="s">
        <v>517</v>
      </c>
    </row>
    <row r="134" spans="1:13" x14ac:dyDescent="0.3">
      <c r="B134" t="s">
        <v>100</v>
      </c>
      <c r="C134" t="b">
        <v>1</v>
      </c>
      <c r="D134" t="b">
        <v>1</v>
      </c>
      <c r="E134" t="s">
        <v>513</v>
      </c>
      <c r="F134" t="s">
        <v>514</v>
      </c>
      <c r="G134" t="s">
        <v>534</v>
      </c>
      <c r="I134">
        <v>2016</v>
      </c>
      <c r="J134" t="s">
        <v>535</v>
      </c>
      <c r="L134" t="s">
        <v>522</v>
      </c>
      <c r="M134" t="s">
        <v>517</v>
      </c>
    </row>
    <row r="135" spans="1:13" x14ac:dyDescent="0.3">
      <c r="B135" t="s">
        <v>100</v>
      </c>
      <c r="C135" t="b">
        <v>1</v>
      </c>
      <c r="D135" t="b">
        <v>1</v>
      </c>
      <c r="E135" t="s">
        <v>513</v>
      </c>
      <c r="F135" t="s">
        <v>514</v>
      </c>
      <c r="G135" t="s">
        <v>536</v>
      </c>
      <c r="I135">
        <v>2019</v>
      </c>
      <c r="J135" t="s">
        <v>537</v>
      </c>
      <c r="L135" t="s">
        <v>527</v>
      </c>
      <c r="M135" t="s">
        <v>517</v>
      </c>
    </row>
    <row r="136" spans="1:13" x14ac:dyDescent="0.3">
      <c r="B136" t="s">
        <v>100</v>
      </c>
      <c r="C136" t="b">
        <v>1</v>
      </c>
      <c r="D136" t="b">
        <v>1</v>
      </c>
      <c r="E136" t="s">
        <v>513</v>
      </c>
      <c r="F136" t="s">
        <v>514</v>
      </c>
      <c r="G136" t="s">
        <v>538</v>
      </c>
      <c r="I136">
        <v>2017</v>
      </c>
      <c r="J136" t="s">
        <v>539</v>
      </c>
      <c r="L136" t="s">
        <v>522</v>
      </c>
      <c r="M136" t="s">
        <v>517</v>
      </c>
    </row>
    <row r="137" spans="1:13" x14ac:dyDescent="0.3">
      <c r="B137" t="s">
        <v>100</v>
      </c>
      <c r="C137" t="b">
        <v>1</v>
      </c>
      <c r="D137" t="b">
        <v>1</v>
      </c>
      <c r="E137" t="s">
        <v>513</v>
      </c>
      <c r="F137" t="s">
        <v>514</v>
      </c>
      <c r="G137" t="s">
        <v>540</v>
      </c>
      <c r="I137">
        <v>2016</v>
      </c>
      <c r="J137" t="s">
        <v>541</v>
      </c>
      <c r="L137" t="s">
        <v>522</v>
      </c>
      <c r="M137" t="s">
        <v>517</v>
      </c>
    </row>
    <row r="138" spans="1:13" x14ac:dyDescent="0.3">
      <c r="B138" t="s">
        <v>100</v>
      </c>
      <c r="C138" t="b">
        <v>1</v>
      </c>
      <c r="D138" t="b">
        <v>1</v>
      </c>
      <c r="E138" t="s">
        <v>513</v>
      </c>
      <c r="F138" t="s">
        <v>514</v>
      </c>
      <c r="G138" t="s">
        <v>542</v>
      </c>
      <c r="I138">
        <v>2015</v>
      </c>
      <c r="J138" t="s">
        <v>543</v>
      </c>
      <c r="L138" t="s">
        <v>522</v>
      </c>
      <c r="M138" t="s">
        <v>517</v>
      </c>
    </row>
    <row r="139" spans="1:13" x14ac:dyDescent="0.3">
      <c r="B139" t="s">
        <v>100</v>
      </c>
      <c r="C139" t="b">
        <v>1</v>
      </c>
      <c r="D139" t="b">
        <v>1</v>
      </c>
      <c r="E139" t="s">
        <v>513</v>
      </c>
      <c r="F139" t="s">
        <v>514</v>
      </c>
      <c r="G139" t="s">
        <v>544</v>
      </c>
      <c r="I139">
        <v>2014</v>
      </c>
      <c r="J139" t="s">
        <v>545</v>
      </c>
      <c r="L139" t="s">
        <v>522</v>
      </c>
      <c r="M139" t="s">
        <v>517</v>
      </c>
    </row>
    <row r="140" spans="1:13" x14ac:dyDescent="0.3">
      <c r="B140" t="s">
        <v>100</v>
      </c>
      <c r="C140" t="b">
        <v>1</v>
      </c>
      <c r="D140" t="b">
        <v>1</v>
      </c>
      <c r="E140" t="s">
        <v>513</v>
      </c>
      <c r="F140" t="s">
        <v>514</v>
      </c>
      <c r="G140" t="s">
        <v>546</v>
      </c>
      <c r="I140">
        <v>2018</v>
      </c>
      <c r="J140" t="s">
        <v>547</v>
      </c>
      <c r="L140" t="s">
        <v>522</v>
      </c>
      <c r="M140" t="s">
        <v>517</v>
      </c>
    </row>
    <row r="141" spans="1:13" x14ac:dyDescent="0.3">
      <c r="B141" t="s">
        <v>100</v>
      </c>
      <c r="C141" t="b">
        <v>1</v>
      </c>
      <c r="D141" t="b">
        <v>1</v>
      </c>
      <c r="E141" t="s">
        <v>513</v>
      </c>
      <c r="F141" t="s">
        <v>514</v>
      </c>
      <c r="G141" t="s">
        <v>548</v>
      </c>
      <c r="I141">
        <v>2016</v>
      </c>
      <c r="J141" t="s">
        <v>549</v>
      </c>
      <c r="L141" t="s">
        <v>522</v>
      </c>
      <c r="M141" t="s">
        <v>517</v>
      </c>
    </row>
    <row r="142" spans="1:13" x14ac:dyDescent="0.3">
      <c r="B142" t="s">
        <v>100</v>
      </c>
      <c r="C142" t="b">
        <v>1</v>
      </c>
      <c r="D142" t="b">
        <v>1</v>
      </c>
      <c r="E142" t="s">
        <v>513</v>
      </c>
      <c r="F142" t="s">
        <v>514</v>
      </c>
      <c r="G142" t="s">
        <v>550</v>
      </c>
      <c r="I142">
        <v>2018</v>
      </c>
      <c r="J142" t="s">
        <v>551</v>
      </c>
      <c r="L142" t="s">
        <v>522</v>
      </c>
      <c r="M142" t="s">
        <v>517</v>
      </c>
    </row>
    <row r="143" spans="1:13" x14ac:dyDescent="0.3">
      <c r="B143" t="s">
        <v>100</v>
      </c>
      <c r="C143" t="b">
        <v>1</v>
      </c>
      <c r="D143" t="b">
        <v>1</v>
      </c>
      <c r="E143" t="s">
        <v>513</v>
      </c>
      <c r="F143" t="s">
        <v>514</v>
      </c>
      <c r="G143" t="s">
        <v>552</v>
      </c>
      <c r="I143">
        <v>2019</v>
      </c>
      <c r="J143" t="s">
        <v>553</v>
      </c>
      <c r="L143" t="s">
        <v>522</v>
      </c>
      <c r="M143" t="s">
        <v>517</v>
      </c>
    </row>
    <row r="144" spans="1:13" x14ac:dyDescent="0.3">
      <c r="A144" t="s">
        <v>1368</v>
      </c>
      <c r="B144" t="s">
        <v>100</v>
      </c>
      <c r="C144" t="b">
        <v>1</v>
      </c>
      <c r="D144" t="b">
        <v>1</v>
      </c>
      <c r="E144" t="s">
        <v>65</v>
      </c>
      <c r="F144" t="s">
        <v>65</v>
      </c>
      <c r="G144" t="s">
        <v>1369</v>
      </c>
      <c r="H144" t="s">
        <v>1374</v>
      </c>
      <c r="I144">
        <v>2014</v>
      </c>
      <c r="J144" t="s">
        <v>1375</v>
      </c>
      <c r="K144" t="s">
        <v>559</v>
      </c>
      <c r="L144" t="s">
        <v>1376</v>
      </c>
      <c r="M144" t="s">
        <v>69</v>
      </c>
    </row>
    <row r="145" spans="1:13" x14ac:dyDescent="0.3">
      <c r="A145" t="s">
        <v>1370</v>
      </c>
      <c r="B145" t="s">
        <v>100</v>
      </c>
      <c r="C145" t="b">
        <v>1</v>
      </c>
      <c r="D145" t="b">
        <v>1</v>
      </c>
      <c r="E145" t="s">
        <v>65</v>
      </c>
      <c r="F145" t="s">
        <v>65</v>
      </c>
      <c r="G145" t="s">
        <v>1371</v>
      </c>
      <c r="H145" t="s">
        <v>1377</v>
      </c>
      <c r="I145">
        <v>2017</v>
      </c>
      <c r="J145" t="s">
        <v>1378</v>
      </c>
      <c r="K145" t="s">
        <v>559</v>
      </c>
      <c r="L145" t="s">
        <v>1379</v>
      </c>
      <c r="M145" t="s">
        <v>69</v>
      </c>
    </row>
    <row r="146" spans="1:13" x14ac:dyDescent="0.3">
      <c r="A146" t="s">
        <v>1372</v>
      </c>
      <c r="B146" t="s">
        <v>100</v>
      </c>
      <c r="C146" t="b">
        <v>1</v>
      </c>
      <c r="D146" t="b">
        <v>1</v>
      </c>
      <c r="E146" t="s">
        <v>27</v>
      </c>
      <c r="F146" t="s">
        <v>1380</v>
      </c>
      <c r="G146" t="s">
        <v>1373</v>
      </c>
      <c r="H146" s="4" t="s">
        <v>1381</v>
      </c>
      <c r="I146" s="5">
        <v>2019</v>
      </c>
      <c r="J146" s="5" t="s">
        <v>1382</v>
      </c>
      <c r="K146">
        <v>0</v>
      </c>
      <c r="L146" s="5" t="s">
        <v>1383</v>
      </c>
      <c r="M146" s="5" t="s">
        <v>32</v>
      </c>
    </row>
    <row r="147" spans="1:13" x14ac:dyDescent="0.3">
      <c r="B147" t="s">
        <v>554</v>
      </c>
      <c r="C147" t="s">
        <v>555</v>
      </c>
      <c r="D147" t="b">
        <v>1</v>
      </c>
      <c r="E147" t="s">
        <v>65</v>
      </c>
      <c r="F147" t="s">
        <v>65</v>
      </c>
      <c r="G147" t="s">
        <v>556</v>
      </c>
      <c r="H147" t="s">
        <v>557</v>
      </c>
      <c r="I147">
        <v>2017</v>
      </c>
      <c r="J147" t="s">
        <v>558</v>
      </c>
      <c r="K147" t="s">
        <v>559</v>
      </c>
      <c r="L147" t="s">
        <v>82</v>
      </c>
      <c r="M147" t="s">
        <v>38</v>
      </c>
    </row>
    <row r="148" spans="1:13" x14ac:dyDescent="0.3">
      <c r="B148" t="s">
        <v>554</v>
      </c>
      <c r="C148" t="s">
        <v>555</v>
      </c>
      <c r="D148" t="b">
        <v>1</v>
      </c>
      <c r="E148" t="s">
        <v>65</v>
      </c>
      <c r="F148" t="s">
        <v>65</v>
      </c>
      <c r="G148" t="s">
        <v>560</v>
      </c>
      <c r="H148" t="s">
        <v>561</v>
      </c>
      <c r="I148">
        <v>2020</v>
      </c>
      <c r="J148" t="s">
        <v>562</v>
      </c>
      <c r="K148" t="s">
        <v>559</v>
      </c>
      <c r="L148" t="s">
        <v>82</v>
      </c>
      <c r="M148" t="s">
        <v>38</v>
      </c>
    </row>
    <row r="149" spans="1:13" x14ac:dyDescent="0.3">
      <c r="B149" t="s">
        <v>554</v>
      </c>
      <c r="C149" t="s">
        <v>555</v>
      </c>
      <c r="D149" t="b">
        <v>1</v>
      </c>
      <c r="E149" t="s">
        <v>65</v>
      </c>
      <c r="F149" t="s">
        <v>65</v>
      </c>
      <c r="G149" t="s">
        <v>563</v>
      </c>
      <c r="H149" t="s">
        <v>564</v>
      </c>
      <c r="I149">
        <v>2016</v>
      </c>
      <c r="J149" t="s">
        <v>565</v>
      </c>
      <c r="K149" t="s">
        <v>559</v>
      </c>
      <c r="L149" t="s">
        <v>499</v>
      </c>
      <c r="M149" t="s">
        <v>69</v>
      </c>
    </row>
    <row r="150" spans="1:13" x14ac:dyDescent="0.3">
      <c r="B150" t="s">
        <v>554</v>
      </c>
      <c r="C150" t="s">
        <v>555</v>
      </c>
      <c r="D150" t="b">
        <v>1</v>
      </c>
      <c r="E150" t="s">
        <v>65</v>
      </c>
      <c r="F150" t="s">
        <v>65</v>
      </c>
      <c r="G150" t="s">
        <v>566</v>
      </c>
      <c r="H150" t="s">
        <v>567</v>
      </c>
      <c r="I150">
        <v>2016</v>
      </c>
      <c r="J150" t="s">
        <v>568</v>
      </c>
      <c r="K150" t="s">
        <v>559</v>
      </c>
      <c r="L150" t="s">
        <v>499</v>
      </c>
      <c r="M150" t="s">
        <v>69</v>
      </c>
    </row>
    <row r="151" spans="1:13" x14ac:dyDescent="0.3">
      <c r="B151" t="s">
        <v>554</v>
      </c>
      <c r="C151" t="s">
        <v>555</v>
      </c>
      <c r="D151" t="b">
        <v>1</v>
      </c>
      <c r="E151" t="s">
        <v>65</v>
      </c>
      <c r="F151" t="s">
        <v>65</v>
      </c>
      <c r="G151" t="s">
        <v>569</v>
      </c>
      <c r="H151" t="s">
        <v>570</v>
      </c>
      <c r="I151">
        <v>2017</v>
      </c>
      <c r="J151" t="s">
        <v>571</v>
      </c>
      <c r="K151" t="s">
        <v>559</v>
      </c>
      <c r="L151" t="s">
        <v>572</v>
      </c>
      <c r="M151" t="s">
        <v>69</v>
      </c>
    </row>
    <row r="152" spans="1:13" x14ac:dyDescent="0.3">
      <c r="B152" t="s">
        <v>554</v>
      </c>
      <c r="C152" t="s">
        <v>555</v>
      </c>
      <c r="D152" t="b">
        <v>1</v>
      </c>
      <c r="E152" t="s">
        <v>65</v>
      </c>
      <c r="F152" t="s">
        <v>65</v>
      </c>
      <c r="G152" t="s">
        <v>573</v>
      </c>
      <c r="H152" t="s">
        <v>574</v>
      </c>
      <c r="I152">
        <v>2015</v>
      </c>
      <c r="J152" t="s">
        <v>575</v>
      </c>
      <c r="K152" t="s">
        <v>559</v>
      </c>
      <c r="L152" t="s">
        <v>576</v>
      </c>
      <c r="M152" t="s">
        <v>69</v>
      </c>
    </row>
    <row r="153" spans="1:13" x14ac:dyDescent="0.3">
      <c r="B153" t="s">
        <v>554</v>
      </c>
      <c r="C153" t="s">
        <v>555</v>
      </c>
      <c r="D153" t="b">
        <v>1</v>
      </c>
      <c r="E153" t="s">
        <v>65</v>
      </c>
      <c r="F153" t="s">
        <v>65</v>
      </c>
      <c r="G153" t="s">
        <v>577</v>
      </c>
      <c r="H153" t="s">
        <v>578</v>
      </c>
      <c r="I153">
        <v>2018</v>
      </c>
      <c r="J153" t="s">
        <v>579</v>
      </c>
      <c r="K153" t="s">
        <v>559</v>
      </c>
      <c r="L153" t="s">
        <v>82</v>
      </c>
      <c r="M153" t="s">
        <v>38</v>
      </c>
    </row>
    <row r="154" spans="1:13" x14ac:dyDescent="0.3">
      <c r="B154" t="s">
        <v>554</v>
      </c>
      <c r="C154" t="s">
        <v>555</v>
      </c>
      <c r="D154" t="b">
        <v>1</v>
      </c>
      <c r="E154" t="s">
        <v>65</v>
      </c>
      <c r="F154" t="s">
        <v>65</v>
      </c>
      <c r="G154" t="s">
        <v>580</v>
      </c>
      <c r="H154" t="s">
        <v>581</v>
      </c>
      <c r="I154">
        <v>2019</v>
      </c>
      <c r="J154" t="s">
        <v>582</v>
      </c>
      <c r="K154" t="s">
        <v>559</v>
      </c>
      <c r="L154" t="s">
        <v>583</v>
      </c>
      <c r="M154" t="s">
        <v>69</v>
      </c>
    </row>
    <row r="155" spans="1:13" x14ac:dyDescent="0.3">
      <c r="B155" t="s">
        <v>554</v>
      </c>
      <c r="C155" t="s">
        <v>555</v>
      </c>
      <c r="D155" t="b">
        <v>1</v>
      </c>
      <c r="E155" t="s">
        <v>65</v>
      </c>
      <c r="F155" t="s">
        <v>65</v>
      </c>
      <c r="G155" t="s">
        <v>584</v>
      </c>
      <c r="H155" t="s">
        <v>585</v>
      </c>
      <c r="I155">
        <v>2016</v>
      </c>
      <c r="J155" t="s">
        <v>586</v>
      </c>
      <c r="K155" t="s">
        <v>559</v>
      </c>
      <c r="L155" t="s">
        <v>470</v>
      </c>
      <c r="M155" t="s">
        <v>38</v>
      </c>
    </row>
    <row r="156" spans="1:13" x14ac:dyDescent="0.3">
      <c r="B156" t="s">
        <v>554</v>
      </c>
      <c r="C156" t="s">
        <v>555</v>
      </c>
      <c r="D156" t="b">
        <v>1</v>
      </c>
      <c r="E156" t="s">
        <v>65</v>
      </c>
      <c r="F156" t="s">
        <v>65</v>
      </c>
      <c r="G156" t="s">
        <v>587</v>
      </c>
      <c r="H156" t="s">
        <v>588</v>
      </c>
      <c r="I156">
        <v>2019</v>
      </c>
      <c r="J156" t="s">
        <v>589</v>
      </c>
      <c r="K156" t="s">
        <v>559</v>
      </c>
      <c r="L156" t="s">
        <v>82</v>
      </c>
      <c r="M156" t="s">
        <v>38</v>
      </c>
    </row>
    <row r="157" spans="1:13" x14ac:dyDescent="0.3">
      <c r="B157" t="s">
        <v>554</v>
      </c>
      <c r="C157" t="s">
        <v>555</v>
      </c>
      <c r="D157" t="b">
        <v>1</v>
      </c>
      <c r="E157" t="s">
        <v>65</v>
      </c>
      <c r="F157" t="s">
        <v>65</v>
      </c>
      <c r="G157" t="s">
        <v>590</v>
      </c>
      <c r="H157" t="s">
        <v>591</v>
      </c>
      <c r="I157">
        <v>2020</v>
      </c>
      <c r="J157" t="s">
        <v>592</v>
      </c>
      <c r="K157" t="s">
        <v>559</v>
      </c>
      <c r="L157" t="s">
        <v>82</v>
      </c>
      <c r="M157" t="s">
        <v>38</v>
      </c>
    </row>
    <row r="158" spans="1:13" x14ac:dyDescent="0.3">
      <c r="B158" t="s">
        <v>554</v>
      </c>
      <c r="C158" t="s">
        <v>555</v>
      </c>
      <c r="D158" t="b">
        <v>1</v>
      </c>
      <c r="E158" t="s">
        <v>65</v>
      </c>
      <c r="F158" t="s">
        <v>65</v>
      </c>
      <c r="G158" t="s">
        <v>593</v>
      </c>
      <c r="H158" t="s">
        <v>594</v>
      </c>
      <c r="I158">
        <v>2016</v>
      </c>
      <c r="J158" t="s">
        <v>595</v>
      </c>
      <c r="K158" t="s">
        <v>559</v>
      </c>
      <c r="L158" t="s">
        <v>499</v>
      </c>
      <c r="M158" t="s">
        <v>69</v>
      </c>
    </row>
    <row r="159" spans="1:13" x14ac:dyDescent="0.3">
      <c r="B159" t="s">
        <v>554</v>
      </c>
      <c r="C159" t="s">
        <v>555</v>
      </c>
      <c r="D159" t="b">
        <v>1</v>
      </c>
      <c r="E159" t="s">
        <v>65</v>
      </c>
      <c r="F159" t="s">
        <v>65</v>
      </c>
      <c r="G159" t="s">
        <v>596</v>
      </c>
      <c r="H159" t="s">
        <v>597</v>
      </c>
      <c r="I159">
        <v>2016</v>
      </c>
      <c r="J159" t="s">
        <v>598</v>
      </c>
      <c r="K159" t="s">
        <v>559</v>
      </c>
      <c r="L159" t="s">
        <v>599</v>
      </c>
      <c r="M159" t="s">
        <v>69</v>
      </c>
    </row>
    <row r="160" spans="1:13" x14ac:dyDescent="0.3">
      <c r="B160" t="s">
        <v>554</v>
      </c>
      <c r="C160" t="s">
        <v>555</v>
      </c>
      <c r="D160" t="b">
        <v>1</v>
      </c>
      <c r="E160" t="s">
        <v>65</v>
      </c>
      <c r="F160" t="s">
        <v>65</v>
      </c>
      <c r="G160" t="s">
        <v>600</v>
      </c>
      <c r="H160" t="s">
        <v>601</v>
      </c>
      <c r="I160">
        <v>2018</v>
      </c>
      <c r="J160" t="s">
        <v>602</v>
      </c>
      <c r="K160" t="s">
        <v>559</v>
      </c>
      <c r="L160" t="s">
        <v>603</v>
      </c>
      <c r="M160" t="s">
        <v>69</v>
      </c>
    </row>
    <row r="161" spans="2:13" x14ac:dyDescent="0.3">
      <c r="B161" t="s">
        <v>554</v>
      </c>
      <c r="C161" t="s">
        <v>555</v>
      </c>
      <c r="D161" t="b">
        <v>1</v>
      </c>
      <c r="E161" t="s">
        <v>65</v>
      </c>
      <c r="F161" t="s">
        <v>65</v>
      </c>
      <c r="G161" t="s">
        <v>604</v>
      </c>
      <c r="H161" t="s">
        <v>605</v>
      </c>
      <c r="I161">
        <v>2014</v>
      </c>
      <c r="J161" t="s">
        <v>606</v>
      </c>
      <c r="K161" t="s">
        <v>559</v>
      </c>
      <c r="L161" t="s">
        <v>607</v>
      </c>
      <c r="M161" t="s">
        <v>69</v>
      </c>
    </row>
    <row r="162" spans="2:13" x14ac:dyDescent="0.3">
      <c r="B162" t="s">
        <v>554</v>
      </c>
      <c r="C162" t="s">
        <v>555</v>
      </c>
      <c r="D162" t="b">
        <v>1</v>
      </c>
      <c r="E162" t="s">
        <v>65</v>
      </c>
      <c r="F162" t="s">
        <v>65</v>
      </c>
      <c r="G162" t="s">
        <v>608</v>
      </c>
      <c r="H162" t="s">
        <v>609</v>
      </c>
      <c r="I162">
        <v>2019</v>
      </c>
      <c r="J162" t="s">
        <v>610</v>
      </c>
      <c r="K162" t="s">
        <v>559</v>
      </c>
      <c r="L162" t="s">
        <v>611</v>
      </c>
      <c r="M162" t="s">
        <v>69</v>
      </c>
    </row>
    <row r="163" spans="2:13" x14ac:dyDescent="0.3">
      <c r="B163" t="s">
        <v>554</v>
      </c>
      <c r="C163" t="s">
        <v>555</v>
      </c>
      <c r="D163" t="b">
        <v>1</v>
      </c>
      <c r="E163" t="s">
        <v>65</v>
      </c>
      <c r="F163" t="s">
        <v>65</v>
      </c>
      <c r="G163" t="s">
        <v>613</v>
      </c>
      <c r="H163" t="s">
        <v>614</v>
      </c>
      <c r="I163">
        <v>2014</v>
      </c>
      <c r="J163" t="s">
        <v>615</v>
      </c>
      <c r="K163" t="s">
        <v>559</v>
      </c>
      <c r="L163" t="s">
        <v>616</v>
      </c>
      <c r="M163" t="s">
        <v>69</v>
      </c>
    </row>
    <row r="164" spans="2:13" x14ac:dyDescent="0.3">
      <c r="B164" t="s">
        <v>554</v>
      </c>
      <c r="C164" t="s">
        <v>555</v>
      </c>
      <c r="D164" t="b">
        <v>1</v>
      </c>
      <c r="E164" t="s">
        <v>65</v>
      </c>
      <c r="F164" t="s">
        <v>65</v>
      </c>
      <c r="G164" t="s">
        <v>617</v>
      </c>
      <c r="H164" t="s">
        <v>618</v>
      </c>
      <c r="I164">
        <v>2020</v>
      </c>
      <c r="J164" t="s">
        <v>619</v>
      </c>
      <c r="K164" t="s">
        <v>559</v>
      </c>
      <c r="L164" t="s">
        <v>82</v>
      </c>
      <c r="M164" t="s">
        <v>38</v>
      </c>
    </row>
    <row r="165" spans="2:13" x14ac:dyDescent="0.3">
      <c r="B165" t="s">
        <v>554</v>
      </c>
      <c r="C165" t="s">
        <v>555</v>
      </c>
      <c r="D165" t="b">
        <v>1</v>
      </c>
      <c r="E165" t="s">
        <v>65</v>
      </c>
      <c r="F165" t="s">
        <v>65</v>
      </c>
      <c r="G165" t="s">
        <v>424</v>
      </c>
      <c r="H165" t="s">
        <v>425</v>
      </c>
      <c r="I165">
        <v>2014</v>
      </c>
      <c r="J165" t="s">
        <v>426</v>
      </c>
      <c r="K165" t="s">
        <v>559</v>
      </c>
      <c r="L165" t="s">
        <v>427</v>
      </c>
      <c r="M165" t="s">
        <v>69</v>
      </c>
    </row>
    <row r="166" spans="2:13" x14ac:dyDescent="0.3">
      <c r="B166" t="s">
        <v>554</v>
      </c>
      <c r="C166" t="s">
        <v>555</v>
      </c>
      <c r="D166" t="b">
        <v>1</v>
      </c>
      <c r="E166" t="s">
        <v>65</v>
      </c>
      <c r="F166" t="s">
        <v>65</v>
      </c>
      <c r="G166" t="s">
        <v>620</v>
      </c>
      <c r="H166" t="s">
        <v>621</v>
      </c>
      <c r="I166">
        <v>2019</v>
      </c>
      <c r="J166" t="s">
        <v>622</v>
      </c>
      <c r="K166" t="s">
        <v>559</v>
      </c>
      <c r="L166" t="s">
        <v>623</v>
      </c>
      <c r="M166" t="s">
        <v>38</v>
      </c>
    </row>
    <row r="167" spans="2:13" x14ac:dyDescent="0.3">
      <c r="B167" t="s">
        <v>554</v>
      </c>
      <c r="C167" t="s">
        <v>555</v>
      </c>
      <c r="D167" t="b">
        <v>1</v>
      </c>
      <c r="E167" t="s">
        <v>65</v>
      </c>
      <c r="F167" t="s">
        <v>65</v>
      </c>
      <c r="G167" t="s">
        <v>624</v>
      </c>
      <c r="H167" t="s">
        <v>625</v>
      </c>
      <c r="I167">
        <v>2016</v>
      </c>
      <c r="J167" t="s">
        <v>626</v>
      </c>
      <c r="K167" t="s">
        <v>559</v>
      </c>
      <c r="L167" t="s">
        <v>470</v>
      </c>
      <c r="M167" t="s">
        <v>38</v>
      </c>
    </row>
    <row r="168" spans="2:13" x14ac:dyDescent="0.3">
      <c r="B168" t="s">
        <v>554</v>
      </c>
      <c r="C168" t="s">
        <v>555</v>
      </c>
      <c r="D168" t="b">
        <v>1</v>
      </c>
      <c r="E168" t="s">
        <v>65</v>
      </c>
      <c r="F168" t="s">
        <v>65</v>
      </c>
      <c r="G168" t="s">
        <v>627</v>
      </c>
      <c r="H168" t="s">
        <v>628</v>
      </c>
      <c r="I168">
        <v>2016</v>
      </c>
      <c r="J168" t="s">
        <v>629</v>
      </c>
      <c r="K168" t="s">
        <v>559</v>
      </c>
      <c r="L168" t="s">
        <v>630</v>
      </c>
      <c r="M168" t="s">
        <v>69</v>
      </c>
    </row>
    <row r="169" spans="2:13" x14ac:dyDescent="0.3">
      <c r="B169" t="s">
        <v>554</v>
      </c>
      <c r="C169" t="s">
        <v>555</v>
      </c>
      <c r="D169" t="b">
        <v>1</v>
      </c>
      <c r="E169" t="s">
        <v>65</v>
      </c>
      <c r="F169" t="s">
        <v>65</v>
      </c>
      <c r="G169" t="s">
        <v>631</v>
      </c>
      <c r="H169" t="s">
        <v>632</v>
      </c>
      <c r="I169">
        <v>2017</v>
      </c>
      <c r="J169" t="s">
        <v>633</v>
      </c>
      <c r="K169" t="s">
        <v>559</v>
      </c>
      <c r="L169" t="s">
        <v>572</v>
      </c>
      <c r="M169" t="s">
        <v>69</v>
      </c>
    </row>
    <row r="170" spans="2:13" x14ac:dyDescent="0.3">
      <c r="B170" t="s">
        <v>554</v>
      </c>
      <c r="C170" t="s">
        <v>555</v>
      </c>
      <c r="D170" t="b">
        <v>1</v>
      </c>
      <c r="E170" t="s">
        <v>65</v>
      </c>
      <c r="F170" t="s">
        <v>65</v>
      </c>
      <c r="G170" t="s">
        <v>634</v>
      </c>
      <c r="H170" t="s">
        <v>635</v>
      </c>
      <c r="I170">
        <v>2016</v>
      </c>
      <c r="J170" t="s">
        <v>636</v>
      </c>
      <c r="K170" t="s">
        <v>559</v>
      </c>
      <c r="L170" t="s">
        <v>637</v>
      </c>
      <c r="M170" t="s">
        <v>69</v>
      </c>
    </row>
    <row r="171" spans="2:13" x14ac:dyDescent="0.3">
      <c r="B171" t="s">
        <v>554</v>
      </c>
      <c r="C171" t="s">
        <v>555</v>
      </c>
      <c r="D171" t="b">
        <v>1</v>
      </c>
      <c r="E171" t="s">
        <v>65</v>
      </c>
      <c r="F171" t="s">
        <v>65</v>
      </c>
      <c r="G171" t="s">
        <v>638</v>
      </c>
      <c r="H171" t="s">
        <v>639</v>
      </c>
      <c r="I171">
        <v>2016</v>
      </c>
      <c r="J171" t="s">
        <v>640</v>
      </c>
      <c r="K171" t="s">
        <v>559</v>
      </c>
      <c r="L171" t="s">
        <v>623</v>
      </c>
      <c r="M171" t="s">
        <v>38</v>
      </c>
    </row>
    <row r="172" spans="2:13" x14ac:dyDescent="0.3">
      <c r="B172" t="s">
        <v>554</v>
      </c>
      <c r="C172" t="s">
        <v>555</v>
      </c>
      <c r="D172" t="b">
        <v>1</v>
      </c>
      <c r="E172" t="s">
        <v>65</v>
      </c>
      <c r="F172" t="s">
        <v>65</v>
      </c>
      <c r="G172" t="s">
        <v>641</v>
      </c>
      <c r="H172" t="s">
        <v>642</v>
      </c>
      <c r="I172">
        <v>2017</v>
      </c>
      <c r="J172" t="s">
        <v>643</v>
      </c>
      <c r="K172" t="s">
        <v>559</v>
      </c>
      <c r="L172" t="s">
        <v>462</v>
      </c>
      <c r="M172" t="s">
        <v>69</v>
      </c>
    </row>
    <row r="173" spans="2:13" x14ac:dyDescent="0.3">
      <c r="B173" t="s">
        <v>554</v>
      </c>
      <c r="C173" t="s">
        <v>555</v>
      </c>
      <c r="D173" t="b">
        <v>1</v>
      </c>
      <c r="E173" t="s">
        <v>65</v>
      </c>
      <c r="F173" t="s">
        <v>65</v>
      </c>
      <c r="G173" t="s">
        <v>644</v>
      </c>
      <c r="H173" t="s">
        <v>645</v>
      </c>
      <c r="I173">
        <v>2018</v>
      </c>
      <c r="J173" t="s">
        <v>646</v>
      </c>
      <c r="K173" t="s">
        <v>559</v>
      </c>
      <c r="L173" t="s">
        <v>647</v>
      </c>
      <c r="M173" t="s">
        <v>38</v>
      </c>
    </row>
    <row r="174" spans="2:13" x14ac:dyDescent="0.3">
      <c r="B174" t="s">
        <v>554</v>
      </c>
      <c r="C174" t="s">
        <v>555</v>
      </c>
      <c r="D174" t="b">
        <v>1</v>
      </c>
      <c r="E174" t="s">
        <v>65</v>
      </c>
      <c r="F174" t="s">
        <v>65</v>
      </c>
      <c r="G174" t="s">
        <v>648</v>
      </c>
      <c r="H174" t="s">
        <v>649</v>
      </c>
      <c r="I174">
        <v>2019</v>
      </c>
      <c r="J174" t="s">
        <v>650</v>
      </c>
      <c r="K174" t="s">
        <v>559</v>
      </c>
      <c r="L174" t="s">
        <v>651</v>
      </c>
      <c r="M174" t="s">
        <v>38</v>
      </c>
    </row>
    <row r="175" spans="2:13" x14ac:dyDescent="0.3">
      <c r="B175" t="s">
        <v>554</v>
      </c>
      <c r="C175" t="s">
        <v>555</v>
      </c>
      <c r="D175" t="b">
        <v>1</v>
      </c>
      <c r="E175" t="s">
        <v>65</v>
      </c>
      <c r="F175" t="s">
        <v>65</v>
      </c>
      <c r="G175" t="s">
        <v>652</v>
      </c>
      <c r="H175" t="s">
        <v>653</v>
      </c>
      <c r="I175">
        <v>2019</v>
      </c>
      <c r="J175" t="s">
        <v>654</v>
      </c>
      <c r="K175" t="s">
        <v>559</v>
      </c>
      <c r="L175" t="s">
        <v>286</v>
      </c>
      <c r="M175" t="s">
        <v>38</v>
      </c>
    </row>
    <row r="176" spans="2:13" x14ac:dyDescent="0.3">
      <c r="B176" t="s">
        <v>554</v>
      </c>
      <c r="C176" t="s">
        <v>555</v>
      </c>
      <c r="D176" t="b">
        <v>1</v>
      </c>
      <c r="E176" t="s">
        <v>65</v>
      </c>
      <c r="F176" t="s">
        <v>65</v>
      </c>
      <c r="G176" t="s">
        <v>655</v>
      </c>
      <c r="H176" t="s">
        <v>656</v>
      </c>
      <c r="I176">
        <v>2017</v>
      </c>
      <c r="J176" t="s">
        <v>657</v>
      </c>
      <c r="K176" t="s">
        <v>559</v>
      </c>
      <c r="L176" t="s">
        <v>572</v>
      </c>
      <c r="M176" t="s">
        <v>69</v>
      </c>
    </row>
    <row r="177" spans="2:13" x14ac:dyDescent="0.3">
      <c r="B177" t="s">
        <v>554</v>
      </c>
      <c r="C177" t="s">
        <v>555</v>
      </c>
      <c r="D177" t="b">
        <v>1</v>
      </c>
      <c r="E177" t="s">
        <v>65</v>
      </c>
      <c r="F177" t="s">
        <v>65</v>
      </c>
      <c r="G177" t="s">
        <v>658</v>
      </c>
      <c r="H177" t="s">
        <v>659</v>
      </c>
      <c r="I177">
        <v>2015</v>
      </c>
      <c r="J177" t="s">
        <v>660</v>
      </c>
      <c r="K177" t="s">
        <v>559</v>
      </c>
      <c r="L177" t="s">
        <v>661</v>
      </c>
      <c r="M177" t="s">
        <v>69</v>
      </c>
    </row>
    <row r="178" spans="2:13" x14ac:dyDescent="0.3">
      <c r="B178" t="s">
        <v>554</v>
      </c>
      <c r="C178" t="s">
        <v>555</v>
      </c>
      <c r="D178" t="b">
        <v>1</v>
      </c>
      <c r="E178" t="s">
        <v>65</v>
      </c>
      <c r="F178" t="s">
        <v>65</v>
      </c>
      <c r="G178" t="s">
        <v>662</v>
      </c>
      <c r="H178" t="s">
        <v>663</v>
      </c>
      <c r="I178">
        <v>2019</v>
      </c>
      <c r="J178" t="s">
        <v>664</v>
      </c>
      <c r="K178" t="s">
        <v>559</v>
      </c>
      <c r="L178" t="s">
        <v>665</v>
      </c>
      <c r="M178" t="s">
        <v>69</v>
      </c>
    </row>
    <row r="179" spans="2:13" x14ac:dyDescent="0.3">
      <c r="B179" t="s">
        <v>554</v>
      </c>
      <c r="C179" t="s">
        <v>555</v>
      </c>
      <c r="D179" t="b">
        <v>1</v>
      </c>
      <c r="E179" t="s">
        <v>65</v>
      </c>
      <c r="F179" t="s">
        <v>65</v>
      </c>
      <c r="G179" t="s">
        <v>666</v>
      </c>
      <c r="H179" t="s">
        <v>667</v>
      </c>
      <c r="I179">
        <v>2014</v>
      </c>
      <c r="J179" t="s">
        <v>668</v>
      </c>
      <c r="K179" t="s">
        <v>559</v>
      </c>
      <c r="L179" t="s">
        <v>76</v>
      </c>
      <c r="M179" t="s">
        <v>38</v>
      </c>
    </row>
    <row r="180" spans="2:13" x14ac:dyDescent="0.3">
      <c r="B180" t="s">
        <v>554</v>
      </c>
      <c r="C180" t="s">
        <v>555</v>
      </c>
      <c r="D180" t="b">
        <v>1</v>
      </c>
      <c r="E180" t="s">
        <v>65</v>
      </c>
      <c r="F180" t="s">
        <v>65</v>
      </c>
      <c r="G180" t="s">
        <v>669</v>
      </c>
      <c r="H180" t="s">
        <v>670</v>
      </c>
      <c r="I180">
        <v>2017</v>
      </c>
      <c r="J180" t="s">
        <v>671</v>
      </c>
      <c r="K180" t="s">
        <v>559</v>
      </c>
      <c r="L180" t="s">
        <v>672</v>
      </c>
      <c r="M180" t="s">
        <v>69</v>
      </c>
    </row>
    <row r="181" spans="2:13" x14ac:dyDescent="0.3">
      <c r="B181" t="s">
        <v>554</v>
      </c>
      <c r="C181" t="s">
        <v>555</v>
      </c>
      <c r="D181" t="b">
        <v>1</v>
      </c>
      <c r="E181" t="s">
        <v>65</v>
      </c>
      <c r="F181" t="s">
        <v>65</v>
      </c>
      <c r="G181" t="s">
        <v>673</v>
      </c>
      <c r="H181" t="s">
        <v>674</v>
      </c>
      <c r="I181">
        <v>2018</v>
      </c>
      <c r="J181" t="s">
        <v>675</v>
      </c>
      <c r="K181" t="s">
        <v>559</v>
      </c>
      <c r="L181" t="s">
        <v>676</v>
      </c>
      <c r="M181" t="s">
        <v>69</v>
      </c>
    </row>
    <row r="182" spans="2:13" x14ac:dyDescent="0.3">
      <c r="B182" t="s">
        <v>554</v>
      </c>
      <c r="C182" t="s">
        <v>555</v>
      </c>
      <c r="D182" t="b">
        <v>1</v>
      </c>
      <c r="E182" t="s">
        <v>65</v>
      </c>
      <c r="F182" t="s">
        <v>65</v>
      </c>
      <c r="G182" t="s">
        <v>677</v>
      </c>
      <c r="H182" t="s">
        <v>678</v>
      </c>
      <c r="I182">
        <v>2018</v>
      </c>
      <c r="J182" t="s">
        <v>679</v>
      </c>
      <c r="K182" t="s">
        <v>559</v>
      </c>
      <c r="L182" t="s">
        <v>268</v>
      </c>
      <c r="M182" t="s">
        <v>69</v>
      </c>
    </row>
    <row r="183" spans="2:13" x14ac:dyDescent="0.3">
      <c r="B183" t="s">
        <v>554</v>
      </c>
      <c r="C183" t="s">
        <v>555</v>
      </c>
      <c r="D183" t="b">
        <v>1</v>
      </c>
      <c r="E183" t="s">
        <v>65</v>
      </c>
      <c r="F183" t="s">
        <v>65</v>
      </c>
      <c r="G183" t="s">
        <v>680</v>
      </c>
      <c r="H183" t="s">
        <v>681</v>
      </c>
      <c r="I183">
        <v>2014</v>
      </c>
      <c r="J183" t="s">
        <v>682</v>
      </c>
      <c r="K183" t="s">
        <v>559</v>
      </c>
      <c r="L183" t="s">
        <v>683</v>
      </c>
      <c r="M183" t="s">
        <v>69</v>
      </c>
    </row>
    <row r="184" spans="2:13" x14ac:dyDescent="0.3">
      <c r="B184" t="s">
        <v>554</v>
      </c>
      <c r="C184" t="s">
        <v>555</v>
      </c>
      <c r="D184" t="b">
        <v>1</v>
      </c>
      <c r="E184" t="s">
        <v>65</v>
      </c>
      <c r="F184" t="s">
        <v>65</v>
      </c>
      <c r="G184" t="s">
        <v>684</v>
      </c>
      <c r="H184" t="s">
        <v>685</v>
      </c>
      <c r="I184">
        <v>2018</v>
      </c>
      <c r="J184" t="s">
        <v>686</v>
      </c>
      <c r="K184" t="s">
        <v>559</v>
      </c>
      <c r="L184" t="s">
        <v>268</v>
      </c>
      <c r="M184" t="s">
        <v>69</v>
      </c>
    </row>
    <row r="185" spans="2:13" x14ac:dyDescent="0.3">
      <c r="B185" t="s">
        <v>554</v>
      </c>
      <c r="C185" t="s">
        <v>555</v>
      </c>
      <c r="D185" t="b">
        <v>1</v>
      </c>
      <c r="E185" t="s">
        <v>65</v>
      </c>
      <c r="F185" t="s">
        <v>65</v>
      </c>
      <c r="G185" t="s">
        <v>687</v>
      </c>
      <c r="H185" t="s">
        <v>688</v>
      </c>
      <c r="I185">
        <v>2014</v>
      </c>
      <c r="J185" t="s">
        <v>689</v>
      </c>
      <c r="K185" t="s">
        <v>559</v>
      </c>
      <c r="L185" t="s">
        <v>470</v>
      </c>
      <c r="M185" t="s">
        <v>38</v>
      </c>
    </row>
    <row r="186" spans="2:13" x14ac:dyDescent="0.3">
      <c r="B186" t="s">
        <v>554</v>
      </c>
      <c r="C186" t="s">
        <v>555</v>
      </c>
      <c r="D186" t="b">
        <v>1</v>
      </c>
      <c r="E186" t="s">
        <v>65</v>
      </c>
      <c r="F186" t="s">
        <v>65</v>
      </c>
      <c r="G186" t="s">
        <v>690</v>
      </c>
      <c r="H186" t="s">
        <v>691</v>
      </c>
      <c r="I186">
        <v>2019</v>
      </c>
      <c r="J186" t="s">
        <v>692</v>
      </c>
      <c r="K186" t="s">
        <v>559</v>
      </c>
      <c r="L186" t="s">
        <v>82</v>
      </c>
      <c r="M186" t="s">
        <v>38</v>
      </c>
    </row>
    <row r="187" spans="2:13" x14ac:dyDescent="0.3">
      <c r="B187" t="s">
        <v>554</v>
      </c>
      <c r="C187" t="s">
        <v>555</v>
      </c>
      <c r="D187" t="b">
        <v>1</v>
      </c>
      <c r="E187" t="s">
        <v>65</v>
      </c>
      <c r="F187" t="s">
        <v>65</v>
      </c>
      <c r="G187" t="s">
        <v>694</v>
      </c>
      <c r="H187" t="s">
        <v>695</v>
      </c>
      <c r="I187">
        <v>2016</v>
      </c>
      <c r="J187" t="s">
        <v>696</v>
      </c>
      <c r="K187" t="s">
        <v>559</v>
      </c>
      <c r="L187" t="s">
        <v>474</v>
      </c>
      <c r="M187" t="s">
        <v>38</v>
      </c>
    </row>
    <row r="188" spans="2:13" x14ac:dyDescent="0.3">
      <c r="B188" t="s">
        <v>554</v>
      </c>
      <c r="C188" t="s">
        <v>555</v>
      </c>
      <c r="D188" t="b">
        <v>1</v>
      </c>
      <c r="E188" t="s">
        <v>65</v>
      </c>
      <c r="F188" t="s">
        <v>65</v>
      </c>
      <c r="G188" t="s">
        <v>697</v>
      </c>
      <c r="H188" t="s">
        <v>698</v>
      </c>
      <c r="I188">
        <v>2016</v>
      </c>
      <c r="J188" t="s">
        <v>699</v>
      </c>
      <c r="K188" t="s">
        <v>559</v>
      </c>
      <c r="L188" t="s">
        <v>700</v>
      </c>
      <c r="M188" t="s">
        <v>69</v>
      </c>
    </row>
    <row r="189" spans="2:13" x14ac:dyDescent="0.3">
      <c r="B189" t="s">
        <v>554</v>
      </c>
      <c r="C189" t="s">
        <v>555</v>
      </c>
      <c r="D189" t="b">
        <v>1</v>
      </c>
      <c r="E189" t="s">
        <v>65</v>
      </c>
      <c r="F189" t="s">
        <v>65</v>
      </c>
      <c r="G189" t="s">
        <v>701</v>
      </c>
      <c r="H189" t="s">
        <v>702</v>
      </c>
      <c r="I189">
        <v>2015</v>
      </c>
      <c r="J189" t="s">
        <v>703</v>
      </c>
      <c r="K189" t="s">
        <v>559</v>
      </c>
      <c r="L189" t="s">
        <v>704</v>
      </c>
      <c r="M189" t="s">
        <v>69</v>
      </c>
    </row>
    <row r="190" spans="2:13" x14ac:dyDescent="0.3">
      <c r="B190" t="s">
        <v>554</v>
      </c>
      <c r="C190" t="s">
        <v>555</v>
      </c>
      <c r="D190" t="b">
        <v>1</v>
      </c>
      <c r="E190" t="s">
        <v>65</v>
      </c>
      <c r="F190" t="s">
        <v>65</v>
      </c>
      <c r="G190" t="s">
        <v>705</v>
      </c>
      <c r="H190" t="s">
        <v>706</v>
      </c>
      <c r="I190">
        <v>2018</v>
      </c>
      <c r="J190" t="s">
        <v>707</v>
      </c>
      <c r="K190" t="s">
        <v>559</v>
      </c>
      <c r="L190" t="s">
        <v>708</v>
      </c>
      <c r="M190" t="s">
        <v>69</v>
      </c>
    </row>
    <row r="191" spans="2:13" x14ac:dyDescent="0.3">
      <c r="B191" t="s">
        <v>554</v>
      </c>
      <c r="C191" t="s">
        <v>555</v>
      </c>
      <c r="D191" t="b">
        <v>1</v>
      </c>
      <c r="E191" t="s">
        <v>65</v>
      </c>
      <c r="F191" t="s">
        <v>65</v>
      </c>
      <c r="G191" t="s">
        <v>709</v>
      </c>
      <c r="H191" t="s">
        <v>710</v>
      </c>
      <c r="I191">
        <v>2014</v>
      </c>
      <c r="J191" t="s">
        <v>711</v>
      </c>
      <c r="K191" t="s">
        <v>559</v>
      </c>
      <c r="L191" t="s">
        <v>607</v>
      </c>
      <c r="M191" t="s">
        <v>69</v>
      </c>
    </row>
    <row r="192" spans="2:13" x14ac:dyDescent="0.3">
      <c r="B192" t="s">
        <v>554</v>
      </c>
      <c r="C192" t="s">
        <v>555</v>
      </c>
      <c r="D192" t="b">
        <v>1</v>
      </c>
      <c r="E192" t="s">
        <v>65</v>
      </c>
      <c r="F192" t="s">
        <v>65</v>
      </c>
      <c r="G192" t="s">
        <v>712</v>
      </c>
      <c r="H192" t="s">
        <v>713</v>
      </c>
      <c r="I192">
        <v>2018</v>
      </c>
      <c r="J192" t="s">
        <v>714</v>
      </c>
      <c r="K192" t="s">
        <v>559</v>
      </c>
      <c r="L192" t="s">
        <v>708</v>
      </c>
      <c r="M192" t="s">
        <v>69</v>
      </c>
    </row>
    <row r="193" spans="1:13" x14ac:dyDescent="0.3">
      <c r="B193" t="s">
        <v>554</v>
      </c>
      <c r="C193" t="s">
        <v>555</v>
      </c>
      <c r="D193" t="b">
        <v>1</v>
      </c>
      <c r="E193" t="s">
        <v>65</v>
      </c>
      <c r="F193" t="s">
        <v>65</v>
      </c>
      <c r="G193" t="s">
        <v>715</v>
      </c>
      <c r="H193" t="s">
        <v>716</v>
      </c>
      <c r="I193">
        <v>2015</v>
      </c>
      <c r="J193" t="s">
        <v>717</v>
      </c>
      <c r="K193" t="s">
        <v>559</v>
      </c>
      <c r="L193" t="s">
        <v>718</v>
      </c>
      <c r="M193" t="s">
        <v>69</v>
      </c>
    </row>
    <row r="194" spans="1:13" x14ac:dyDescent="0.3">
      <c r="B194" t="s">
        <v>554</v>
      </c>
      <c r="C194" t="s">
        <v>555</v>
      </c>
      <c r="D194" t="b">
        <v>1</v>
      </c>
      <c r="E194" t="s">
        <v>65</v>
      </c>
      <c r="F194" t="s">
        <v>65</v>
      </c>
      <c r="G194" t="s">
        <v>719</v>
      </c>
      <c r="H194" t="s">
        <v>720</v>
      </c>
      <c r="I194">
        <v>2016</v>
      </c>
      <c r="J194" t="s">
        <v>721</v>
      </c>
      <c r="K194" t="s">
        <v>559</v>
      </c>
      <c r="L194" t="s">
        <v>599</v>
      </c>
      <c r="M194" t="s">
        <v>69</v>
      </c>
    </row>
    <row r="195" spans="1:13" x14ac:dyDescent="0.3">
      <c r="B195" t="s">
        <v>554</v>
      </c>
      <c r="C195" t="s">
        <v>555</v>
      </c>
      <c r="D195" t="b">
        <v>1</v>
      </c>
      <c r="E195" t="s">
        <v>65</v>
      </c>
      <c r="F195" t="s">
        <v>65</v>
      </c>
      <c r="G195" t="s">
        <v>722</v>
      </c>
      <c r="H195" t="s">
        <v>723</v>
      </c>
      <c r="I195">
        <v>2014</v>
      </c>
      <c r="J195" t="s">
        <v>724</v>
      </c>
      <c r="K195" t="s">
        <v>559</v>
      </c>
      <c r="L195" t="s">
        <v>82</v>
      </c>
      <c r="M195" t="s">
        <v>38</v>
      </c>
    </row>
    <row r="196" spans="1:13" x14ac:dyDescent="0.3">
      <c r="B196" t="s">
        <v>554</v>
      </c>
      <c r="C196" t="s">
        <v>555</v>
      </c>
      <c r="D196" t="b">
        <v>1</v>
      </c>
      <c r="E196" t="s">
        <v>65</v>
      </c>
      <c r="F196" t="s">
        <v>65</v>
      </c>
      <c r="G196" t="s">
        <v>725</v>
      </c>
      <c r="H196" t="s">
        <v>726</v>
      </c>
      <c r="I196">
        <v>2016</v>
      </c>
      <c r="J196" t="s">
        <v>727</v>
      </c>
      <c r="K196" t="s">
        <v>559</v>
      </c>
      <c r="L196" t="s">
        <v>728</v>
      </c>
      <c r="M196" t="s">
        <v>69</v>
      </c>
    </row>
    <row r="197" spans="1:13" x14ac:dyDescent="0.3">
      <c r="B197" t="s">
        <v>554</v>
      </c>
      <c r="C197" t="s">
        <v>555</v>
      </c>
      <c r="D197" t="b">
        <v>1</v>
      </c>
      <c r="E197" t="s">
        <v>65</v>
      </c>
      <c r="F197" t="s">
        <v>65</v>
      </c>
      <c r="G197" t="s">
        <v>729</v>
      </c>
      <c r="H197" t="s">
        <v>730</v>
      </c>
      <c r="I197">
        <v>2017</v>
      </c>
      <c r="J197" t="s">
        <v>731</v>
      </c>
      <c r="K197" t="s">
        <v>559</v>
      </c>
      <c r="L197" t="s">
        <v>443</v>
      </c>
      <c r="M197" t="s">
        <v>38</v>
      </c>
    </row>
    <row r="198" spans="1:13" x14ac:dyDescent="0.3">
      <c r="B198" t="s">
        <v>554</v>
      </c>
      <c r="C198" t="s">
        <v>555</v>
      </c>
      <c r="D198" t="b">
        <v>1</v>
      </c>
      <c r="E198" t="s">
        <v>65</v>
      </c>
      <c r="F198" t="s">
        <v>65</v>
      </c>
      <c r="G198" t="s">
        <v>732</v>
      </c>
      <c r="H198" t="s">
        <v>733</v>
      </c>
      <c r="I198">
        <v>2019</v>
      </c>
      <c r="J198" t="s">
        <v>734</v>
      </c>
      <c r="K198" t="s">
        <v>559</v>
      </c>
      <c r="L198" t="s">
        <v>583</v>
      </c>
      <c r="M198" t="s">
        <v>69</v>
      </c>
    </row>
    <row r="199" spans="1:13" x14ac:dyDescent="0.3">
      <c r="B199" t="s">
        <v>554</v>
      </c>
      <c r="C199" t="s">
        <v>555</v>
      </c>
      <c r="D199" t="b">
        <v>1</v>
      </c>
      <c r="E199" t="s">
        <v>65</v>
      </c>
      <c r="F199" t="s">
        <v>65</v>
      </c>
      <c r="G199" t="s">
        <v>735</v>
      </c>
      <c r="H199" t="s">
        <v>736</v>
      </c>
      <c r="I199">
        <v>2018</v>
      </c>
      <c r="J199" t="s">
        <v>737</v>
      </c>
      <c r="K199" t="s">
        <v>559</v>
      </c>
      <c r="L199" t="s">
        <v>738</v>
      </c>
      <c r="M199" t="s">
        <v>69</v>
      </c>
    </row>
    <row r="200" spans="1:13" x14ac:dyDescent="0.3">
      <c r="B200" t="s">
        <v>554</v>
      </c>
      <c r="C200" t="s">
        <v>555</v>
      </c>
      <c r="D200" t="b">
        <v>1</v>
      </c>
      <c r="E200" t="s">
        <v>27</v>
      </c>
      <c r="F200" t="s">
        <v>739</v>
      </c>
      <c r="G200" t="s">
        <v>740</v>
      </c>
      <c r="H200" t="s">
        <v>741</v>
      </c>
      <c r="I200">
        <v>2014</v>
      </c>
      <c r="J200" t="s">
        <v>742</v>
      </c>
      <c r="K200">
        <v>41</v>
      </c>
      <c r="L200" t="s">
        <v>743</v>
      </c>
      <c r="M200" t="s">
        <v>38</v>
      </c>
    </row>
    <row r="201" spans="1:13" x14ac:dyDescent="0.3">
      <c r="B201" t="s">
        <v>554</v>
      </c>
      <c r="C201" t="s">
        <v>555</v>
      </c>
      <c r="D201" t="b">
        <v>1</v>
      </c>
      <c r="E201" t="s">
        <v>27</v>
      </c>
      <c r="F201" t="s">
        <v>744</v>
      </c>
      <c r="G201" t="s">
        <v>745</v>
      </c>
      <c r="H201" t="s">
        <v>746</v>
      </c>
      <c r="I201">
        <v>2016</v>
      </c>
      <c r="J201" t="s">
        <v>747</v>
      </c>
      <c r="K201">
        <v>7</v>
      </c>
      <c r="L201" t="s">
        <v>748</v>
      </c>
      <c r="M201" t="s">
        <v>38</v>
      </c>
    </row>
    <row r="202" spans="1:13" x14ac:dyDescent="0.3">
      <c r="B202" t="s">
        <v>554</v>
      </c>
      <c r="C202" t="s">
        <v>555</v>
      </c>
      <c r="D202" t="b">
        <v>1</v>
      </c>
      <c r="E202" t="s">
        <v>27</v>
      </c>
      <c r="F202" t="s">
        <v>220</v>
      </c>
      <c r="G202" t="s">
        <v>749</v>
      </c>
      <c r="H202" t="s">
        <v>750</v>
      </c>
      <c r="I202">
        <v>2017</v>
      </c>
      <c r="J202" t="s">
        <v>751</v>
      </c>
      <c r="K202">
        <v>4</v>
      </c>
      <c r="L202" t="s">
        <v>752</v>
      </c>
      <c r="M202" t="s">
        <v>32</v>
      </c>
    </row>
    <row r="203" spans="1:13" x14ac:dyDescent="0.3">
      <c r="B203" t="s">
        <v>554</v>
      </c>
      <c r="C203" t="s">
        <v>555</v>
      </c>
      <c r="D203" t="b">
        <v>1</v>
      </c>
      <c r="E203" t="s">
        <v>27</v>
      </c>
      <c r="F203" t="s">
        <v>753</v>
      </c>
      <c r="G203" t="s">
        <v>754</v>
      </c>
      <c r="H203" t="s">
        <v>755</v>
      </c>
      <c r="I203">
        <v>2014</v>
      </c>
      <c r="J203" t="s">
        <v>756</v>
      </c>
      <c r="K203">
        <v>0</v>
      </c>
      <c r="L203" t="s">
        <v>757</v>
      </c>
      <c r="M203" t="s">
        <v>32</v>
      </c>
    </row>
    <row r="204" spans="1:13" x14ac:dyDescent="0.3">
      <c r="B204" t="s">
        <v>554</v>
      </c>
      <c r="C204" t="s">
        <v>555</v>
      </c>
      <c r="D204" t="b">
        <v>1</v>
      </c>
      <c r="E204" t="s">
        <v>513</v>
      </c>
      <c r="F204" t="s">
        <v>513</v>
      </c>
      <c r="G204" t="s">
        <v>758</v>
      </c>
      <c r="H204" t="s">
        <v>759</v>
      </c>
      <c r="I204">
        <v>2013</v>
      </c>
      <c r="J204" t="s">
        <v>760</v>
      </c>
      <c r="K204" t="s">
        <v>559</v>
      </c>
      <c r="L204" t="s">
        <v>522</v>
      </c>
      <c r="M204" t="s">
        <v>517</v>
      </c>
    </row>
    <row r="205" spans="1:13" x14ac:dyDescent="0.3">
      <c r="A205" t="s">
        <v>1391</v>
      </c>
      <c r="B205" t="s">
        <v>554</v>
      </c>
      <c r="C205" t="s">
        <v>555</v>
      </c>
      <c r="D205" t="b">
        <v>1</v>
      </c>
      <c r="E205" t="s">
        <v>65</v>
      </c>
      <c r="F205" t="s">
        <v>65</v>
      </c>
      <c r="G205" t="s">
        <v>1397</v>
      </c>
      <c r="H205" t="s">
        <v>1395</v>
      </c>
      <c r="I205">
        <v>2017</v>
      </c>
      <c r="J205" t="s">
        <v>1396</v>
      </c>
      <c r="K205" t="s">
        <v>559</v>
      </c>
      <c r="L205" t="s">
        <v>1394</v>
      </c>
      <c r="M205" t="s">
        <v>69</v>
      </c>
    </row>
    <row r="206" spans="1:13" x14ac:dyDescent="0.3">
      <c r="A206" t="s">
        <v>1392</v>
      </c>
      <c r="B206" t="s">
        <v>554</v>
      </c>
      <c r="C206" t="s">
        <v>555</v>
      </c>
      <c r="D206" t="b">
        <v>1</v>
      </c>
      <c r="E206" t="s">
        <v>65</v>
      </c>
      <c r="F206" t="s">
        <v>65</v>
      </c>
      <c r="G206" t="s">
        <v>1398</v>
      </c>
      <c r="H206" s="8" t="s">
        <v>1402</v>
      </c>
      <c r="I206" s="8">
        <v>2017</v>
      </c>
      <c r="J206" s="8" t="s">
        <v>1403</v>
      </c>
      <c r="K206" s="6" t="s">
        <v>559</v>
      </c>
      <c r="L206" s="8" t="s">
        <v>462</v>
      </c>
      <c r="M206" s="9" t="s">
        <v>69</v>
      </c>
    </row>
    <row r="207" spans="1:13" x14ac:dyDescent="0.3">
      <c r="A207" t="s">
        <v>1393</v>
      </c>
      <c r="B207" t="s">
        <v>554</v>
      </c>
      <c r="C207" t="s">
        <v>555</v>
      </c>
      <c r="D207" t="b">
        <v>1</v>
      </c>
      <c r="E207" t="s">
        <v>65</v>
      </c>
      <c r="F207" t="s">
        <v>65</v>
      </c>
      <c r="G207" t="s">
        <v>1399</v>
      </c>
      <c r="H207" s="5" t="s">
        <v>1400</v>
      </c>
      <c r="I207" s="5">
        <v>2016</v>
      </c>
      <c r="J207" s="5" t="s">
        <v>1401</v>
      </c>
      <c r="K207" s="6" t="s">
        <v>559</v>
      </c>
      <c r="L207" s="5" t="s">
        <v>1105</v>
      </c>
      <c r="M207" s="7" t="s">
        <v>69</v>
      </c>
    </row>
    <row r="208" spans="1:13" x14ac:dyDescent="0.3">
      <c r="B208" t="s">
        <v>761</v>
      </c>
      <c r="C208" t="s">
        <v>555</v>
      </c>
      <c r="D208" t="b">
        <v>1</v>
      </c>
      <c r="E208" t="s">
        <v>13</v>
      </c>
      <c r="F208" t="s">
        <v>13</v>
      </c>
      <c r="G208" t="s">
        <v>762</v>
      </c>
      <c r="H208" t="s">
        <v>763</v>
      </c>
      <c r="I208">
        <v>2017</v>
      </c>
      <c r="J208" t="s">
        <v>764</v>
      </c>
      <c r="K208">
        <v>0</v>
      </c>
      <c r="L208" t="s">
        <v>765</v>
      </c>
      <c r="M208" t="s">
        <v>23</v>
      </c>
    </row>
    <row r="209" spans="2:13" x14ac:dyDescent="0.3">
      <c r="B209" t="s">
        <v>761</v>
      </c>
      <c r="C209" t="s">
        <v>555</v>
      </c>
      <c r="D209" t="b">
        <v>1</v>
      </c>
      <c r="E209" t="s">
        <v>13</v>
      </c>
      <c r="F209" t="s">
        <v>13</v>
      </c>
      <c r="G209" t="s">
        <v>766</v>
      </c>
      <c r="H209" t="s">
        <v>767</v>
      </c>
      <c r="I209">
        <v>2015</v>
      </c>
      <c r="J209" t="s">
        <v>768</v>
      </c>
      <c r="K209">
        <v>0</v>
      </c>
      <c r="L209" t="s">
        <v>769</v>
      </c>
      <c r="M209" t="s">
        <v>23</v>
      </c>
    </row>
    <row r="210" spans="2:13" x14ac:dyDescent="0.3">
      <c r="B210" t="s">
        <v>761</v>
      </c>
      <c r="C210" t="s">
        <v>555</v>
      </c>
      <c r="D210" t="b">
        <v>1</v>
      </c>
      <c r="E210" t="s">
        <v>13</v>
      </c>
      <c r="F210" t="s">
        <v>13</v>
      </c>
      <c r="G210" t="s">
        <v>770</v>
      </c>
      <c r="H210" t="s">
        <v>771</v>
      </c>
      <c r="I210">
        <v>2014</v>
      </c>
      <c r="J210" t="s">
        <v>772</v>
      </c>
      <c r="K210">
        <v>0</v>
      </c>
      <c r="L210" t="s">
        <v>773</v>
      </c>
      <c r="M210" t="s">
        <v>23</v>
      </c>
    </row>
    <row r="211" spans="2:13" x14ac:dyDescent="0.3">
      <c r="B211" t="s">
        <v>761</v>
      </c>
      <c r="C211" t="s">
        <v>555</v>
      </c>
      <c r="D211" t="b">
        <v>1</v>
      </c>
      <c r="E211" t="s">
        <v>13</v>
      </c>
      <c r="F211" t="s">
        <v>13</v>
      </c>
      <c r="G211" t="s">
        <v>774</v>
      </c>
      <c r="H211" t="s">
        <v>775</v>
      </c>
      <c r="I211">
        <v>2017</v>
      </c>
      <c r="J211" t="s">
        <v>776</v>
      </c>
      <c r="K211">
        <v>4</v>
      </c>
      <c r="L211" t="s">
        <v>777</v>
      </c>
      <c r="M211" t="s">
        <v>23</v>
      </c>
    </row>
    <row r="212" spans="2:13" x14ac:dyDescent="0.3">
      <c r="B212" t="s">
        <v>761</v>
      </c>
      <c r="C212" t="s">
        <v>555</v>
      </c>
      <c r="D212" t="b">
        <v>1</v>
      </c>
      <c r="E212" t="s">
        <v>13</v>
      </c>
      <c r="F212" t="s">
        <v>13</v>
      </c>
      <c r="G212" t="s">
        <v>778</v>
      </c>
      <c r="H212" t="s">
        <v>779</v>
      </c>
      <c r="I212">
        <v>2016</v>
      </c>
      <c r="J212" t="s">
        <v>780</v>
      </c>
      <c r="K212">
        <v>0</v>
      </c>
      <c r="L212" t="s">
        <v>781</v>
      </c>
      <c r="M212" t="s">
        <v>23</v>
      </c>
    </row>
    <row r="213" spans="2:13" x14ac:dyDescent="0.3">
      <c r="B213" t="s">
        <v>761</v>
      </c>
      <c r="C213" t="s">
        <v>555</v>
      </c>
      <c r="D213" t="b">
        <v>1</v>
      </c>
      <c r="E213" t="s">
        <v>13</v>
      </c>
      <c r="F213" t="s">
        <v>13</v>
      </c>
      <c r="G213" t="s">
        <v>782</v>
      </c>
      <c r="H213" t="s">
        <v>783</v>
      </c>
      <c r="I213">
        <v>2016</v>
      </c>
      <c r="J213" t="s">
        <v>784</v>
      </c>
      <c r="K213">
        <v>1</v>
      </c>
      <c r="L213" t="s">
        <v>785</v>
      </c>
      <c r="M213" t="s">
        <v>23</v>
      </c>
    </row>
    <row r="214" spans="2:13" x14ac:dyDescent="0.3">
      <c r="B214" t="s">
        <v>761</v>
      </c>
      <c r="C214" t="s">
        <v>555</v>
      </c>
      <c r="D214" t="b">
        <v>1</v>
      </c>
      <c r="E214" t="s">
        <v>13</v>
      </c>
      <c r="F214" t="s">
        <v>13</v>
      </c>
      <c r="G214" t="s">
        <v>786</v>
      </c>
      <c r="H214" t="s">
        <v>787</v>
      </c>
      <c r="I214">
        <v>2017</v>
      </c>
      <c r="J214" t="s">
        <v>788</v>
      </c>
      <c r="K214">
        <v>0</v>
      </c>
      <c r="L214" t="s">
        <v>789</v>
      </c>
      <c r="M214" t="s">
        <v>23</v>
      </c>
    </row>
    <row r="215" spans="2:13" x14ac:dyDescent="0.3">
      <c r="B215" t="s">
        <v>761</v>
      </c>
      <c r="C215" t="s">
        <v>555</v>
      </c>
      <c r="D215" t="b">
        <v>1</v>
      </c>
      <c r="E215" t="s">
        <v>65</v>
      </c>
      <c r="F215" t="s">
        <v>65</v>
      </c>
      <c r="G215" t="s">
        <v>790</v>
      </c>
      <c r="H215" t="s">
        <v>791</v>
      </c>
      <c r="I215">
        <v>2016</v>
      </c>
      <c r="J215" t="s">
        <v>792</v>
      </c>
      <c r="K215" t="s">
        <v>559</v>
      </c>
      <c r="L215" t="s">
        <v>793</v>
      </c>
      <c r="M215" t="s">
        <v>69</v>
      </c>
    </row>
    <row r="216" spans="2:13" x14ac:dyDescent="0.3">
      <c r="B216" t="s">
        <v>761</v>
      </c>
      <c r="C216" t="s">
        <v>555</v>
      </c>
      <c r="D216" t="b">
        <v>1</v>
      </c>
      <c r="E216" t="s">
        <v>65</v>
      </c>
      <c r="F216" t="s">
        <v>65</v>
      </c>
      <c r="G216" t="s">
        <v>794</v>
      </c>
      <c r="H216" t="s">
        <v>795</v>
      </c>
      <c r="I216">
        <v>2016</v>
      </c>
      <c r="J216" t="s">
        <v>796</v>
      </c>
      <c r="K216" t="s">
        <v>559</v>
      </c>
      <c r="L216" t="s">
        <v>797</v>
      </c>
      <c r="M216" t="s">
        <v>38</v>
      </c>
    </row>
    <row r="217" spans="2:13" x14ac:dyDescent="0.3">
      <c r="B217" t="s">
        <v>761</v>
      </c>
      <c r="C217" t="s">
        <v>555</v>
      </c>
      <c r="D217" t="b">
        <v>1</v>
      </c>
      <c r="E217" t="s">
        <v>65</v>
      </c>
      <c r="F217" t="s">
        <v>65</v>
      </c>
      <c r="G217" t="s">
        <v>798</v>
      </c>
      <c r="H217" t="s">
        <v>799</v>
      </c>
      <c r="I217">
        <v>2014</v>
      </c>
      <c r="J217" t="s">
        <v>800</v>
      </c>
      <c r="K217" t="s">
        <v>559</v>
      </c>
      <c r="L217" t="s">
        <v>470</v>
      </c>
      <c r="M217" t="s">
        <v>38</v>
      </c>
    </row>
    <row r="218" spans="2:13" x14ac:dyDescent="0.3">
      <c r="B218" t="s">
        <v>761</v>
      </c>
      <c r="C218" t="s">
        <v>555</v>
      </c>
      <c r="D218" t="b">
        <v>1</v>
      </c>
      <c r="E218" t="s">
        <v>65</v>
      </c>
      <c r="F218" t="s">
        <v>65</v>
      </c>
      <c r="G218" t="s">
        <v>801</v>
      </c>
      <c r="H218" t="s">
        <v>418</v>
      </c>
      <c r="I218">
        <v>2019</v>
      </c>
      <c r="J218" t="s">
        <v>802</v>
      </c>
      <c r="K218" t="s">
        <v>559</v>
      </c>
      <c r="L218" t="s">
        <v>803</v>
      </c>
      <c r="M218" t="s">
        <v>69</v>
      </c>
    </row>
    <row r="219" spans="2:13" x14ac:dyDescent="0.3">
      <c r="B219" t="s">
        <v>761</v>
      </c>
      <c r="C219" t="s">
        <v>555</v>
      </c>
      <c r="D219" t="b">
        <v>1</v>
      </c>
      <c r="E219" t="s">
        <v>65</v>
      </c>
      <c r="F219" t="s">
        <v>65</v>
      </c>
      <c r="G219" t="s">
        <v>804</v>
      </c>
      <c r="H219" t="s">
        <v>805</v>
      </c>
      <c r="I219">
        <v>2018</v>
      </c>
      <c r="J219" t="s">
        <v>806</v>
      </c>
      <c r="K219" t="s">
        <v>559</v>
      </c>
      <c r="L219" t="s">
        <v>807</v>
      </c>
      <c r="M219" t="s">
        <v>38</v>
      </c>
    </row>
    <row r="220" spans="2:13" x14ac:dyDescent="0.3">
      <c r="B220" t="s">
        <v>761</v>
      </c>
      <c r="C220" t="s">
        <v>555</v>
      </c>
      <c r="D220" t="b">
        <v>1</v>
      </c>
      <c r="E220" t="s">
        <v>65</v>
      </c>
      <c r="F220" t="s">
        <v>65</v>
      </c>
      <c r="G220" t="s">
        <v>808</v>
      </c>
      <c r="H220" t="s">
        <v>809</v>
      </c>
      <c r="I220">
        <v>2018</v>
      </c>
      <c r="J220" t="s">
        <v>810</v>
      </c>
      <c r="K220" t="s">
        <v>559</v>
      </c>
      <c r="L220" t="s">
        <v>623</v>
      </c>
      <c r="M220" t="s">
        <v>38</v>
      </c>
    </row>
    <row r="221" spans="2:13" x14ac:dyDescent="0.3">
      <c r="B221" t="s">
        <v>761</v>
      </c>
      <c r="C221" t="s">
        <v>555</v>
      </c>
      <c r="D221" t="b">
        <v>1</v>
      </c>
      <c r="E221" t="s">
        <v>65</v>
      </c>
      <c r="F221" t="s">
        <v>65</v>
      </c>
      <c r="G221" t="s">
        <v>811</v>
      </c>
      <c r="H221" t="s">
        <v>812</v>
      </c>
      <c r="I221">
        <v>2020</v>
      </c>
      <c r="J221" t="s">
        <v>813</v>
      </c>
      <c r="K221" t="s">
        <v>559</v>
      </c>
      <c r="L221" t="s">
        <v>814</v>
      </c>
      <c r="M221" t="s">
        <v>38</v>
      </c>
    </row>
    <row r="222" spans="2:13" x14ac:dyDescent="0.3">
      <c r="B222" t="s">
        <v>761</v>
      </c>
      <c r="C222" t="s">
        <v>555</v>
      </c>
      <c r="D222" t="b">
        <v>1</v>
      </c>
      <c r="E222" t="s">
        <v>65</v>
      </c>
      <c r="F222" t="s">
        <v>65</v>
      </c>
      <c r="G222" t="s">
        <v>815</v>
      </c>
      <c r="H222" t="s">
        <v>816</v>
      </c>
      <c r="I222">
        <v>2015</v>
      </c>
      <c r="J222" t="s">
        <v>817</v>
      </c>
      <c r="K222" t="s">
        <v>559</v>
      </c>
      <c r="L222" t="s">
        <v>818</v>
      </c>
      <c r="M222" t="s">
        <v>38</v>
      </c>
    </row>
    <row r="223" spans="2:13" x14ac:dyDescent="0.3">
      <c r="B223" t="s">
        <v>761</v>
      </c>
      <c r="C223" t="s">
        <v>555</v>
      </c>
      <c r="D223" t="b">
        <v>1</v>
      </c>
      <c r="E223" t="s">
        <v>65</v>
      </c>
      <c r="F223" t="s">
        <v>65</v>
      </c>
      <c r="G223" t="s">
        <v>819</v>
      </c>
      <c r="H223" t="s">
        <v>820</v>
      </c>
      <c r="I223">
        <v>2014</v>
      </c>
      <c r="J223" t="s">
        <v>821</v>
      </c>
      <c r="K223" t="s">
        <v>559</v>
      </c>
      <c r="L223" t="s">
        <v>822</v>
      </c>
      <c r="M223" t="s">
        <v>69</v>
      </c>
    </row>
    <row r="224" spans="2:13" x14ac:dyDescent="0.3">
      <c r="B224" t="s">
        <v>761</v>
      </c>
      <c r="C224" t="s">
        <v>555</v>
      </c>
      <c r="D224" t="b">
        <v>1</v>
      </c>
      <c r="E224" t="s">
        <v>65</v>
      </c>
      <c r="F224" t="s">
        <v>65</v>
      </c>
      <c r="G224" t="s">
        <v>823</v>
      </c>
      <c r="H224" t="s">
        <v>824</v>
      </c>
      <c r="I224">
        <v>2017</v>
      </c>
      <c r="J224" t="s">
        <v>825</v>
      </c>
      <c r="K224" t="s">
        <v>559</v>
      </c>
      <c r="L224" t="s">
        <v>826</v>
      </c>
      <c r="M224" t="s">
        <v>69</v>
      </c>
    </row>
    <row r="225" spans="2:13" x14ac:dyDescent="0.3">
      <c r="B225" t="s">
        <v>761</v>
      </c>
      <c r="C225" t="s">
        <v>555</v>
      </c>
      <c r="D225" t="b">
        <v>1</v>
      </c>
      <c r="E225" t="s">
        <v>65</v>
      </c>
      <c r="F225" t="s">
        <v>65</v>
      </c>
      <c r="G225" t="s">
        <v>827</v>
      </c>
      <c r="H225" t="s">
        <v>828</v>
      </c>
      <c r="I225">
        <v>2018</v>
      </c>
      <c r="J225" t="s">
        <v>829</v>
      </c>
      <c r="K225" t="s">
        <v>559</v>
      </c>
      <c r="L225" t="s">
        <v>623</v>
      </c>
      <c r="M225" t="s">
        <v>38</v>
      </c>
    </row>
    <row r="226" spans="2:13" x14ac:dyDescent="0.3">
      <c r="B226" t="s">
        <v>761</v>
      </c>
      <c r="C226" t="s">
        <v>555</v>
      </c>
      <c r="D226" t="b">
        <v>1</v>
      </c>
      <c r="E226" t="s">
        <v>65</v>
      </c>
      <c r="F226" t="s">
        <v>65</v>
      </c>
      <c r="G226" t="s">
        <v>830</v>
      </c>
      <c r="H226" t="s">
        <v>831</v>
      </c>
      <c r="I226">
        <v>2020</v>
      </c>
      <c r="J226" t="s">
        <v>832</v>
      </c>
      <c r="K226" t="s">
        <v>559</v>
      </c>
      <c r="L226" t="s">
        <v>833</v>
      </c>
      <c r="M226" t="s">
        <v>38</v>
      </c>
    </row>
    <row r="227" spans="2:13" x14ac:dyDescent="0.3">
      <c r="B227" t="s">
        <v>761</v>
      </c>
      <c r="C227" t="s">
        <v>555</v>
      </c>
      <c r="D227" t="b">
        <v>1</v>
      </c>
      <c r="E227" t="s">
        <v>65</v>
      </c>
      <c r="F227" t="s">
        <v>65</v>
      </c>
      <c r="G227" t="s">
        <v>834</v>
      </c>
      <c r="H227" t="s">
        <v>835</v>
      </c>
      <c r="I227">
        <v>2016</v>
      </c>
      <c r="J227" t="s">
        <v>836</v>
      </c>
      <c r="K227" t="s">
        <v>559</v>
      </c>
      <c r="L227" t="s">
        <v>797</v>
      </c>
      <c r="M227" t="s">
        <v>38</v>
      </c>
    </row>
    <row r="228" spans="2:13" x14ac:dyDescent="0.3">
      <c r="B228" t="s">
        <v>761</v>
      </c>
      <c r="C228" t="s">
        <v>555</v>
      </c>
      <c r="D228" t="b">
        <v>1</v>
      </c>
      <c r="E228" t="s">
        <v>65</v>
      </c>
      <c r="F228" t="s">
        <v>65</v>
      </c>
      <c r="G228" t="s">
        <v>837</v>
      </c>
      <c r="H228" t="s">
        <v>838</v>
      </c>
      <c r="I228">
        <v>2019</v>
      </c>
      <c r="J228" t="s">
        <v>839</v>
      </c>
      <c r="K228" t="s">
        <v>559</v>
      </c>
      <c r="L228" t="s">
        <v>840</v>
      </c>
      <c r="M228" t="s">
        <v>69</v>
      </c>
    </row>
    <row r="229" spans="2:13" x14ac:dyDescent="0.3">
      <c r="B229" t="s">
        <v>761</v>
      </c>
      <c r="C229" t="s">
        <v>555</v>
      </c>
      <c r="D229" t="b">
        <v>1</v>
      </c>
      <c r="E229" t="s">
        <v>65</v>
      </c>
      <c r="F229" t="s">
        <v>65</v>
      </c>
      <c r="G229" t="s">
        <v>841</v>
      </c>
      <c r="H229" t="s">
        <v>842</v>
      </c>
      <c r="I229">
        <v>2014</v>
      </c>
      <c r="J229" t="s">
        <v>843</v>
      </c>
      <c r="K229" t="s">
        <v>559</v>
      </c>
      <c r="L229" t="s">
        <v>844</v>
      </c>
      <c r="M229" t="s">
        <v>69</v>
      </c>
    </row>
    <row r="230" spans="2:13" x14ac:dyDescent="0.3">
      <c r="B230" t="s">
        <v>761</v>
      </c>
      <c r="C230" t="s">
        <v>555</v>
      </c>
      <c r="D230" t="b">
        <v>1</v>
      </c>
      <c r="E230" t="s">
        <v>65</v>
      </c>
      <c r="F230" t="s">
        <v>65</v>
      </c>
      <c r="G230" t="s">
        <v>845</v>
      </c>
      <c r="H230" t="s">
        <v>846</v>
      </c>
      <c r="I230">
        <v>2014</v>
      </c>
      <c r="J230" t="s">
        <v>847</v>
      </c>
      <c r="K230" t="s">
        <v>559</v>
      </c>
      <c r="L230" t="s">
        <v>822</v>
      </c>
      <c r="M230" t="s">
        <v>69</v>
      </c>
    </row>
    <row r="231" spans="2:13" x14ac:dyDescent="0.3">
      <c r="B231" t="s">
        <v>761</v>
      </c>
      <c r="C231" t="s">
        <v>555</v>
      </c>
      <c r="D231" t="b">
        <v>1</v>
      </c>
      <c r="E231" t="s">
        <v>65</v>
      </c>
      <c r="F231" t="s">
        <v>65</v>
      </c>
      <c r="G231" t="s">
        <v>848</v>
      </c>
      <c r="H231" t="s">
        <v>849</v>
      </c>
      <c r="I231">
        <v>2014</v>
      </c>
      <c r="J231" t="s">
        <v>850</v>
      </c>
      <c r="K231" t="s">
        <v>559</v>
      </c>
      <c r="L231" t="s">
        <v>851</v>
      </c>
      <c r="M231" t="s">
        <v>69</v>
      </c>
    </row>
    <row r="232" spans="2:13" x14ac:dyDescent="0.3">
      <c r="B232" t="s">
        <v>761</v>
      </c>
      <c r="C232" t="s">
        <v>555</v>
      </c>
      <c r="D232" t="b">
        <v>1</v>
      </c>
      <c r="E232" t="s">
        <v>65</v>
      </c>
      <c r="F232" t="s">
        <v>65</v>
      </c>
      <c r="G232" t="s">
        <v>417</v>
      </c>
      <c r="H232" t="s">
        <v>418</v>
      </c>
      <c r="I232">
        <v>2018</v>
      </c>
      <c r="J232" t="s">
        <v>419</v>
      </c>
      <c r="K232" t="s">
        <v>559</v>
      </c>
      <c r="L232" t="s">
        <v>420</v>
      </c>
      <c r="M232" t="s">
        <v>69</v>
      </c>
    </row>
    <row r="233" spans="2:13" x14ac:dyDescent="0.3">
      <c r="B233" t="s">
        <v>761</v>
      </c>
      <c r="C233" t="s">
        <v>555</v>
      </c>
      <c r="D233" t="b">
        <v>1</v>
      </c>
      <c r="E233" t="s">
        <v>65</v>
      </c>
      <c r="F233" t="s">
        <v>65</v>
      </c>
      <c r="G233" t="s">
        <v>852</v>
      </c>
      <c r="H233" t="s">
        <v>853</v>
      </c>
      <c r="I233">
        <v>2015</v>
      </c>
      <c r="J233" t="s">
        <v>854</v>
      </c>
      <c r="K233" t="s">
        <v>559</v>
      </c>
      <c r="L233" t="s">
        <v>661</v>
      </c>
      <c r="M233" t="s">
        <v>69</v>
      </c>
    </row>
    <row r="234" spans="2:13" x14ac:dyDescent="0.3">
      <c r="B234" t="s">
        <v>761</v>
      </c>
      <c r="C234" t="s">
        <v>555</v>
      </c>
      <c r="D234" t="b">
        <v>1</v>
      </c>
      <c r="E234" t="s">
        <v>65</v>
      </c>
      <c r="F234" t="s">
        <v>65</v>
      </c>
      <c r="G234" t="s">
        <v>855</v>
      </c>
      <c r="H234" t="s">
        <v>856</v>
      </c>
      <c r="I234">
        <v>2019</v>
      </c>
      <c r="J234" t="s">
        <v>857</v>
      </c>
      <c r="K234" t="s">
        <v>559</v>
      </c>
      <c r="L234" t="s">
        <v>858</v>
      </c>
      <c r="M234" t="s">
        <v>69</v>
      </c>
    </row>
    <row r="235" spans="2:13" x14ac:dyDescent="0.3">
      <c r="B235" t="s">
        <v>761</v>
      </c>
      <c r="C235" t="s">
        <v>555</v>
      </c>
      <c r="D235" t="b">
        <v>1</v>
      </c>
      <c r="E235" t="s">
        <v>65</v>
      </c>
      <c r="F235" t="s">
        <v>65</v>
      </c>
      <c r="G235" t="s">
        <v>859</v>
      </c>
      <c r="H235" t="s">
        <v>860</v>
      </c>
      <c r="I235">
        <v>2019</v>
      </c>
      <c r="J235" t="s">
        <v>861</v>
      </c>
      <c r="K235" t="s">
        <v>559</v>
      </c>
      <c r="L235" t="s">
        <v>862</v>
      </c>
      <c r="M235" t="s">
        <v>38</v>
      </c>
    </row>
    <row r="236" spans="2:13" x14ac:dyDescent="0.3">
      <c r="B236" t="s">
        <v>761</v>
      </c>
      <c r="C236" t="s">
        <v>555</v>
      </c>
      <c r="D236" t="b">
        <v>1</v>
      </c>
      <c r="E236" t="s">
        <v>65</v>
      </c>
      <c r="F236" t="s">
        <v>65</v>
      </c>
      <c r="G236" t="s">
        <v>863</v>
      </c>
      <c r="H236" t="s">
        <v>864</v>
      </c>
      <c r="I236">
        <v>2014</v>
      </c>
      <c r="J236" t="s">
        <v>865</v>
      </c>
      <c r="K236" t="s">
        <v>559</v>
      </c>
      <c r="L236" t="s">
        <v>866</v>
      </c>
      <c r="M236" t="s">
        <v>69</v>
      </c>
    </row>
    <row r="237" spans="2:13" x14ac:dyDescent="0.3">
      <c r="B237" t="s">
        <v>761</v>
      </c>
      <c r="C237" t="s">
        <v>555</v>
      </c>
      <c r="D237" t="b">
        <v>1</v>
      </c>
      <c r="E237" t="s">
        <v>65</v>
      </c>
      <c r="F237" t="s">
        <v>65</v>
      </c>
      <c r="G237" t="s">
        <v>867</v>
      </c>
      <c r="H237" t="s">
        <v>868</v>
      </c>
      <c r="I237">
        <v>2015</v>
      </c>
      <c r="J237" t="s">
        <v>869</v>
      </c>
      <c r="K237" t="s">
        <v>559</v>
      </c>
      <c r="L237" t="s">
        <v>870</v>
      </c>
      <c r="M237" t="s">
        <v>38</v>
      </c>
    </row>
    <row r="238" spans="2:13" x14ac:dyDescent="0.3">
      <c r="B238" t="s">
        <v>761</v>
      </c>
      <c r="C238" t="s">
        <v>555</v>
      </c>
      <c r="D238" t="b">
        <v>1</v>
      </c>
      <c r="E238" t="s">
        <v>65</v>
      </c>
      <c r="F238" t="s">
        <v>65</v>
      </c>
      <c r="G238" t="s">
        <v>871</v>
      </c>
      <c r="H238" t="s">
        <v>872</v>
      </c>
      <c r="I238">
        <v>2019</v>
      </c>
      <c r="J238" t="s">
        <v>873</v>
      </c>
      <c r="K238" t="s">
        <v>559</v>
      </c>
      <c r="L238" t="s">
        <v>874</v>
      </c>
      <c r="M238" t="s">
        <v>69</v>
      </c>
    </row>
    <row r="239" spans="2:13" x14ac:dyDescent="0.3">
      <c r="B239" t="s">
        <v>761</v>
      </c>
      <c r="C239" t="s">
        <v>555</v>
      </c>
      <c r="D239" t="b">
        <v>1</v>
      </c>
      <c r="E239" t="s">
        <v>65</v>
      </c>
      <c r="F239" t="s">
        <v>65</v>
      </c>
      <c r="G239" t="s">
        <v>875</v>
      </c>
      <c r="H239" t="s">
        <v>876</v>
      </c>
      <c r="I239">
        <v>2017</v>
      </c>
      <c r="J239" t="s">
        <v>877</v>
      </c>
      <c r="K239" t="s">
        <v>559</v>
      </c>
      <c r="L239" t="s">
        <v>878</v>
      </c>
      <c r="M239" t="s">
        <v>69</v>
      </c>
    </row>
    <row r="240" spans="2:13" x14ac:dyDescent="0.3">
      <c r="B240" t="s">
        <v>761</v>
      </c>
      <c r="C240" t="s">
        <v>555</v>
      </c>
      <c r="D240" t="b">
        <v>1</v>
      </c>
      <c r="E240" t="s">
        <v>65</v>
      </c>
      <c r="F240" t="s">
        <v>65</v>
      </c>
      <c r="G240" t="s">
        <v>879</v>
      </c>
      <c r="H240" t="s">
        <v>880</v>
      </c>
      <c r="I240">
        <v>2016</v>
      </c>
      <c r="J240" t="s">
        <v>881</v>
      </c>
      <c r="K240" t="s">
        <v>559</v>
      </c>
      <c r="L240" t="s">
        <v>882</v>
      </c>
      <c r="M240" t="s">
        <v>69</v>
      </c>
    </row>
    <row r="241" spans="2:13" x14ac:dyDescent="0.3">
      <c r="B241" t="s">
        <v>761</v>
      </c>
      <c r="C241" t="s">
        <v>555</v>
      </c>
      <c r="D241" t="b">
        <v>1</v>
      </c>
      <c r="E241" t="s">
        <v>65</v>
      </c>
      <c r="F241" t="s">
        <v>65</v>
      </c>
      <c r="G241" t="s">
        <v>883</v>
      </c>
      <c r="H241" t="s">
        <v>884</v>
      </c>
      <c r="I241">
        <v>2015</v>
      </c>
      <c r="J241" t="s">
        <v>885</v>
      </c>
      <c r="K241" t="s">
        <v>559</v>
      </c>
      <c r="L241" t="s">
        <v>886</v>
      </c>
      <c r="M241" t="s">
        <v>69</v>
      </c>
    </row>
    <row r="242" spans="2:13" x14ac:dyDescent="0.3">
      <c r="B242" t="s">
        <v>761</v>
      </c>
      <c r="C242" t="s">
        <v>555</v>
      </c>
      <c r="D242" t="b">
        <v>1</v>
      </c>
      <c r="E242" t="s">
        <v>65</v>
      </c>
      <c r="F242" t="s">
        <v>65</v>
      </c>
      <c r="G242" t="s">
        <v>887</v>
      </c>
      <c r="H242" t="s">
        <v>888</v>
      </c>
      <c r="I242">
        <v>2018</v>
      </c>
      <c r="J242" t="s">
        <v>889</v>
      </c>
      <c r="K242" t="s">
        <v>559</v>
      </c>
      <c r="L242" t="s">
        <v>890</v>
      </c>
      <c r="M242" t="s">
        <v>69</v>
      </c>
    </row>
    <row r="243" spans="2:13" x14ac:dyDescent="0.3">
      <c r="B243" t="s">
        <v>761</v>
      </c>
      <c r="C243" t="s">
        <v>555</v>
      </c>
      <c r="D243" t="b">
        <v>1</v>
      </c>
      <c r="E243" t="s">
        <v>65</v>
      </c>
      <c r="F243" t="s">
        <v>65</v>
      </c>
      <c r="G243" t="s">
        <v>891</v>
      </c>
      <c r="H243" t="s">
        <v>892</v>
      </c>
      <c r="I243">
        <v>2015</v>
      </c>
      <c r="J243" t="s">
        <v>893</v>
      </c>
      <c r="K243" t="s">
        <v>559</v>
      </c>
      <c r="L243" t="s">
        <v>894</v>
      </c>
      <c r="M243" t="s">
        <v>69</v>
      </c>
    </row>
    <row r="244" spans="2:13" x14ac:dyDescent="0.3">
      <c r="B244" t="s">
        <v>761</v>
      </c>
      <c r="C244" t="s">
        <v>555</v>
      </c>
      <c r="D244" t="b">
        <v>1</v>
      </c>
      <c r="E244" t="s">
        <v>65</v>
      </c>
      <c r="F244" t="s">
        <v>65</v>
      </c>
      <c r="G244" t="s">
        <v>895</v>
      </c>
      <c r="H244" t="s">
        <v>896</v>
      </c>
      <c r="I244">
        <v>2019</v>
      </c>
      <c r="J244" t="s">
        <v>897</v>
      </c>
      <c r="K244" t="s">
        <v>559</v>
      </c>
      <c r="L244" t="s">
        <v>898</v>
      </c>
      <c r="M244" t="s">
        <v>69</v>
      </c>
    </row>
    <row r="245" spans="2:13" x14ac:dyDescent="0.3">
      <c r="B245" t="s">
        <v>761</v>
      </c>
      <c r="C245" t="s">
        <v>555</v>
      </c>
      <c r="D245" t="b">
        <v>1</v>
      </c>
      <c r="E245" t="s">
        <v>65</v>
      </c>
      <c r="F245" t="s">
        <v>65</v>
      </c>
      <c r="G245" t="s">
        <v>899</v>
      </c>
      <c r="H245" t="s">
        <v>900</v>
      </c>
      <c r="I245">
        <v>2020</v>
      </c>
      <c r="J245" t="s">
        <v>901</v>
      </c>
      <c r="K245" t="s">
        <v>559</v>
      </c>
      <c r="L245" t="s">
        <v>470</v>
      </c>
      <c r="M245" t="s">
        <v>38</v>
      </c>
    </row>
    <row r="246" spans="2:13" x14ac:dyDescent="0.3">
      <c r="B246" t="s">
        <v>761</v>
      </c>
      <c r="C246" t="s">
        <v>555</v>
      </c>
      <c r="D246" t="b">
        <v>1</v>
      </c>
      <c r="E246" t="s">
        <v>65</v>
      </c>
      <c r="F246" t="s">
        <v>65</v>
      </c>
      <c r="G246" t="s">
        <v>902</v>
      </c>
      <c r="H246" t="s">
        <v>903</v>
      </c>
      <c r="I246">
        <v>2020</v>
      </c>
      <c r="J246" t="s">
        <v>904</v>
      </c>
      <c r="K246" t="s">
        <v>559</v>
      </c>
      <c r="L246" t="s">
        <v>905</v>
      </c>
      <c r="M246" t="s">
        <v>38</v>
      </c>
    </row>
    <row r="247" spans="2:13" x14ac:dyDescent="0.3">
      <c r="B247" t="s">
        <v>761</v>
      </c>
      <c r="C247" t="s">
        <v>555</v>
      </c>
      <c r="D247" t="b">
        <v>1</v>
      </c>
      <c r="E247" t="s">
        <v>65</v>
      </c>
      <c r="F247" t="s">
        <v>65</v>
      </c>
      <c r="G247" t="s">
        <v>906</v>
      </c>
      <c r="H247" t="s">
        <v>907</v>
      </c>
      <c r="I247">
        <v>2014</v>
      </c>
      <c r="J247" t="s">
        <v>908</v>
      </c>
      <c r="K247" t="s">
        <v>559</v>
      </c>
      <c r="L247" t="s">
        <v>870</v>
      </c>
      <c r="M247" t="s">
        <v>38</v>
      </c>
    </row>
    <row r="248" spans="2:13" x14ac:dyDescent="0.3">
      <c r="B248" t="s">
        <v>761</v>
      </c>
      <c r="C248" t="s">
        <v>555</v>
      </c>
      <c r="D248" t="b">
        <v>1</v>
      </c>
      <c r="E248" t="s">
        <v>65</v>
      </c>
      <c r="F248" t="s">
        <v>65</v>
      </c>
      <c r="G248" t="s">
        <v>909</v>
      </c>
      <c r="H248" t="s">
        <v>910</v>
      </c>
      <c r="I248">
        <v>2014</v>
      </c>
      <c r="J248" t="s">
        <v>911</v>
      </c>
      <c r="K248" t="s">
        <v>559</v>
      </c>
      <c r="L248" t="s">
        <v>912</v>
      </c>
      <c r="M248" t="s">
        <v>69</v>
      </c>
    </row>
    <row r="249" spans="2:13" x14ac:dyDescent="0.3">
      <c r="B249" t="s">
        <v>761</v>
      </c>
      <c r="C249" t="s">
        <v>555</v>
      </c>
      <c r="D249" t="b">
        <v>1</v>
      </c>
      <c r="E249" t="s">
        <v>65</v>
      </c>
      <c r="F249" t="s">
        <v>65</v>
      </c>
      <c r="G249" t="s">
        <v>913</v>
      </c>
      <c r="H249" t="s">
        <v>914</v>
      </c>
      <c r="I249">
        <v>2018</v>
      </c>
      <c r="J249" t="s">
        <v>915</v>
      </c>
      <c r="K249" t="s">
        <v>559</v>
      </c>
      <c r="L249" t="s">
        <v>916</v>
      </c>
      <c r="M249" t="s">
        <v>38</v>
      </c>
    </row>
    <row r="250" spans="2:13" x14ac:dyDescent="0.3">
      <c r="B250" t="s">
        <v>761</v>
      </c>
      <c r="C250" t="s">
        <v>555</v>
      </c>
      <c r="D250" t="b">
        <v>1</v>
      </c>
      <c r="E250" t="s">
        <v>65</v>
      </c>
      <c r="F250" t="s">
        <v>65</v>
      </c>
      <c r="G250" t="s">
        <v>917</v>
      </c>
      <c r="H250" t="s">
        <v>918</v>
      </c>
      <c r="I250">
        <v>2019</v>
      </c>
      <c r="J250" t="s">
        <v>919</v>
      </c>
      <c r="K250" t="s">
        <v>559</v>
      </c>
      <c r="L250" t="s">
        <v>612</v>
      </c>
      <c r="M250" t="s">
        <v>38</v>
      </c>
    </row>
    <row r="251" spans="2:13" x14ac:dyDescent="0.3">
      <c r="B251" t="s">
        <v>761</v>
      </c>
      <c r="C251" t="s">
        <v>555</v>
      </c>
      <c r="D251" t="b">
        <v>1</v>
      </c>
      <c r="E251" t="s">
        <v>65</v>
      </c>
      <c r="F251" t="s">
        <v>65</v>
      </c>
      <c r="G251" t="s">
        <v>920</v>
      </c>
      <c r="H251" t="s">
        <v>921</v>
      </c>
      <c r="I251">
        <v>2014</v>
      </c>
      <c r="J251" t="s">
        <v>922</v>
      </c>
      <c r="K251" t="s">
        <v>559</v>
      </c>
      <c r="L251" t="s">
        <v>408</v>
      </c>
      <c r="M251" t="s">
        <v>69</v>
      </c>
    </row>
    <row r="252" spans="2:13" x14ac:dyDescent="0.3">
      <c r="B252" t="s">
        <v>761</v>
      </c>
      <c r="C252" t="s">
        <v>555</v>
      </c>
      <c r="D252" t="b">
        <v>1</v>
      </c>
      <c r="E252" t="s">
        <v>65</v>
      </c>
      <c r="F252" t="s">
        <v>65</v>
      </c>
      <c r="G252" t="s">
        <v>923</v>
      </c>
      <c r="H252" t="s">
        <v>924</v>
      </c>
      <c r="I252">
        <v>2016</v>
      </c>
      <c r="J252" t="s">
        <v>925</v>
      </c>
      <c r="K252" t="s">
        <v>559</v>
      </c>
      <c r="L252" t="s">
        <v>882</v>
      </c>
      <c r="M252" t="s">
        <v>69</v>
      </c>
    </row>
    <row r="253" spans="2:13" x14ac:dyDescent="0.3">
      <c r="B253" t="s">
        <v>761</v>
      </c>
      <c r="C253" t="s">
        <v>555</v>
      </c>
      <c r="D253" t="b">
        <v>1</v>
      </c>
      <c r="E253" t="s">
        <v>65</v>
      </c>
      <c r="F253" t="s">
        <v>65</v>
      </c>
      <c r="G253" t="s">
        <v>926</v>
      </c>
      <c r="H253" t="s">
        <v>927</v>
      </c>
      <c r="I253">
        <v>2019</v>
      </c>
      <c r="J253" t="s">
        <v>928</v>
      </c>
      <c r="K253" t="s">
        <v>559</v>
      </c>
      <c r="L253" t="s">
        <v>929</v>
      </c>
      <c r="M253" t="s">
        <v>69</v>
      </c>
    </row>
    <row r="254" spans="2:13" x14ac:dyDescent="0.3">
      <c r="B254" t="s">
        <v>761</v>
      </c>
      <c r="C254" t="s">
        <v>555</v>
      </c>
      <c r="D254" t="b">
        <v>1</v>
      </c>
      <c r="E254" t="s">
        <v>65</v>
      </c>
      <c r="F254" t="s">
        <v>65</v>
      </c>
      <c r="G254" t="s">
        <v>930</v>
      </c>
      <c r="H254" t="s">
        <v>931</v>
      </c>
      <c r="I254">
        <v>2019</v>
      </c>
      <c r="J254" t="s">
        <v>932</v>
      </c>
      <c r="K254" t="s">
        <v>559</v>
      </c>
      <c r="L254" t="s">
        <v>933</v>
      </c>
      <c r="M254" t="s">
        <v>69</v>
      </c>
    </row>
    <row r="255" spans="2:13" x14ac:dyDescent="0.3">
      <c r="B255" t="s">
        <v>761</v>
      </c>
      <c r="C255" t="s">
        <v>555</v>
      </c>
      <c r="D255" t="b">
        <v>1</v>
      </c>
      <c r="E255" t="s">
        <v>65</v>
      </c>
      <c r="F255" t="s">
        <v>65</v>
      </c>
      <c r="G255" t="s">
        <v>934</v>
      </c>
      <c r="H255" t="s">
        <v>935</v>
      </c>
      <c r="I255">
        <v>2015</v>
      </c>
      <c r="J255" t="s">
        <v>936</v>
      </c>
      <c r="K255" t="s">
        <v>559</v>
      </c>
      <c r="L255" t="s">
        <v>937</v>
      </c>
      <c r="M255" t="s">
        <v>69</v>
      </c>
    </row>
    <row r="256" spans="2:13" x14ac:dyDescent="0.3">
      <c r="B256" t="s">
        <v>761</v>
      </c>
      <c r="C256" t="s">
        <v>555</v>
      </c>
      <c r="D256" t="b">
        <v>1</v>
      </c>
      <c r="E256" t="s">
        <v>65</v>
      </c>
      <c r="F256" t="s">
        <v>65</v>
      </c>
      <c r="G256" t="s">
        <v>938</v>
      </c>
      <c r="H256" t="s">
        <v>939</v>
      </c>
      <c r="I256">
        <v>2016</v>
      </c>
      <c r="J256" t="s">
        <v>940</v>
      </c>
      <c r="K256" t="s">
        <v>559</v>
      </c>
      <c r="L256" t="s">
        <v>470</v>
      </c>
      <c r="M256" t="s">
        <v>38</v>
      </c>
    </row>
    <row r="257" spans="2:13" x14ac:dyDescent="0.3">
      <c r="B257" t="s">
        <v>761</v>
      </c>
      <c r="C257" t="s">
        <v>555</v>
      </c>
      <c r="D257" t="b">
        <v>1</v>
      </c>
      <c r="E257" t="s">
        <v>65</v>
      </c>
      <c r="F257" t="s">
        <v>65</v>
      </c>
      <c r="G257" t="s">
        <v>941</v>
      </c>
      <c r="H257" t="s">
        <v>942</v>
      </c>
      <c r="I257">
        <v>2019</v>
      </c>
      <c r="J257" t="s">
        <v>943</v>
      </c>
      <c r="K257" t="s">
        <v>559</v>
      </c>
      <c r="L257" t="s">
        <v>905</v>
      </c>
      <c r="M257" t="s">
        <v>38</v>
      </c>
    </row>
    <row r="258" spans="2:13" x14ac:dyDescent="0.3">
      <c r="B258" t="s">
        <v>761</v>
      </c>
      <c r="C258" t="s">
        <v>555</v>
      </c>
      <c r="D258" t="b">
        <v>1</v>
      </c>
      <c r="E258" t="s">
        <v>65</v>
      </c>
      <c r="F258" t="s">
        <v>65</v>
      </c>
      <c r="G258" t="s">
        <v>944</v>
      </c>
      <c r="H258" t="s">
        <v>945</v>
      </c>
      <c r="I258">
        <v>2016</v>
      </c>
      <c r="J258" t="s">
        <v>946</v>
      </c>
      <c r="K258" t="s">
        <v>559</v>
      </c>
      <c r="L258" t="s">
        <v>947</v>
      </c>
      <c r="M258" t="s">
        <v>69</v>
      </c>
    </row>
    <row r="259" spans="2:13" x14ac:dyDescent="0.3">
      <c r="B259" t="s">
        <v>761</v>
      </c>
      <c r="C259" t="s">
        <v>555</v>
      </c>
      <c r="D259" t="b">
        <v>1</v>
      </c>
      <c r="E259" t="s">
        <v>65</v>
      </c>
      <c r="F259" t="s">
        <v>65</v>
      </c>
      <c r="G259" t="s">
        <v>948</v>
      </c>
      <c r="H259" t="s">
        <v>949</v>
      </c>
      <c r="I259">
        <v>2015</v>
      </c>
      <c r="J259" t="s">
        <v>950</v>
      </c>
      <c r="K259" t="s">
        <v>559</v>
      </c>
      <c r="L259" t="s">
        <v>470</v>
      </c>
      <c r="M259" t="s">
        <v>38</v>
      </c>
    </row>
    <row r="260" spans="2:13" x14ac:dyDescent="0.3">
      <c r="B260" t="s">
        <v>761</v>
      </c>
      <c r="C260" t="s">
        <v>555</v>
      </c>
      <c r="D260" t="b">
        <v>1</v>
      </c>
      <c r="E260" t="s">
        <v>65</v>
      </c>
      <c r="F260" t="s">
        <v>65</v>
      </c>
      <c r="G260" t="s">
        <v>951</v>
      </c>
      <c r="H260" t="s">
        <v>952</v>
      </c>
      <c r="I260">
        <v>2016</v>
      </c>
      <c r="J260" t="s">
        <v>953</v>
      </c>
      <c r="K260" t="s">
        <v>559</v>
      </c>
      <c r="L260" t="s">
        <v>700</v>
      </c>
      <c r="M260" t="s">
        <v>69</v>
      </c>
    </row>
    <row r="261" spans="2:13" x14ac:dyDescent="0.3">
      <c r="B261" t="s">
        <v>761</v>
      </c>
      <c r="C261" t="s">
        <v>555</v>
      </c>
      <c r="D261" t="b">
        <v>1</v>
      </c>
      <c r="E261" t="s">
        <v>65</v>
      </c>
      <c r="F261" t="s">
        <v>65</v>
      </c>
      <c r="G261" t="s">
        <v>954</v>
      </c>
      <c r="H261" t="s">
        <v>955</v>
      </c>
      <c r="I261">
        <v>2016</v>
      </c>
      <c r="J261" t="s">
        <v>956</v>
      </c>
      <c r="K261" t="s">
        <v>559</v>
      </c>
      <c r="L261" t="s">
        <v>700</v>
      </c>
      <c r="M261" t="s">
        <v>69</v>
      </c>
    </row>
    <row r="262" spans="2:13" x14ac:dyDescent="0.3">
      <c r="B262" t="s">
        <v>761</v>
      </c>
      <c r="C262" t="s">
        <v>555</v>
      </c>
      <c r="D262" t="b">
        <v>1</v>
      </c>
      <c r="E262" t="s">
        <v>65</v>
      </c>
      <c r="F262" t="s">
        <v>65</v>
      </c>
      <c r="G262" t="s">
        <v>957</v>
      </c>
      <c r="H262" t="s">
        <v>958</v>
      </c>
      <c r="I262">
        <v>2014</v>
      </c>
      <c r="J262" t="s">
        <v>959</v>
      </c>
      <c r="K262" t="s">
        <v>559</v>
      </c>
      <c r="L262" t="s">
        <v>912</v>
      </c>
      <c r="M262" t="s">
        <v>69</v>
      </c>
    </row>
    <row r="263" spans="2:13" x14ac:dyDescent="0.3">
      <c r="B263" t="s">
        <v>761</v>
      </c>
      <c r="C263" t="s">
        <v>555</v>
      </c>
      <c r="D263" t="b">
        <v>1</v>
      </c>
      <c r="E263" t="s">
        <v>65</v>
      </c>
      <c r="F263" t="s">
        <v>65</v>
      </c>
      <c r="G263" t="s">
        <v>960</v>
      </c>
      <c r="H263" t="s">
        <v>961</v>
      </c>
      <c r="I263">
        <v>2019</v>
      </c>
      <c r="J263" t="s">
        <v>962</v>
      </c>
      <c r="K263" t="s">
        <v>559</v>
      </c>
      <c r="L263" t="s">
        <v>623</v>
      </c>
      <c r="M263" t="s">
        <v>38</v>
      </c>
    </row>
    <row r="264" spans="2:13" x14ac:dyDescent="0.3">
      <c r="B264" t="s">
        <v>761</v>
      </c>
      <c r="C264" t="s">
        <v>555</v>
      </c>
      <c r="D264" t="b">
        <v>1</v>
      </c>
      <c r="E264" t="s">
        <v>65</v>
      </c>
      <c r="F264" t="s">
        <v>65</v>
      </c>
      <c r="G264" t="s">
        <v>963</v>
      </c>
      <c r="H264" t="s">
        <v>964</v>
      </c>
      <c r="I264">
        <v>2019</v>
      </c>
      <c r="J264" t="s">
        <v>965</v>
      </c>
      <c r="K264" t="s">
        <v>559</v>
      </c>
      <c r="L264" t="s">
        <v>966</v>
      </c>
      <c r="M264" t="s">
        <v>69</v>
      </c>
    </row>
    <row r="265" spans="2:13" x14ac:dyDescent="0.3">
      <c r="B265" t="s">
        <v>761</v>
      </c>
      <c r="C265" t="s">
        <v>555</v>
      </c>
      <c r="D265" t="b">
        <v>1</v>
      </c>
      <c r="E265" t="s">
        <v>65</v>
      </c>
      <c r="F265" t="s">
        <v>65</v>
      </c>
      <c r="G265" t="s">
        <v>967</v>
      </c>
      <c r="H265" t="s">
        <v>968</v>
      </c>
      <c r="I265">
        <v>2018</v>
      </c>
      <c r="J265" t="s">
        <v>969</v>
      </c>
      <c r="K265" t="s">
        <v>559</v>
      </c>
      <c r="L265" t="s">
        <v>623</v>
      </c>
      <c r="M265" t="s">
        <v>38</v>
      </c>
    </row>
    <row r="266" spans="2:13" x14ac:dyDescent="0.3">
      <c r="B266" t="s">
        <v>761</v>
      </c>
      <c r="C266" t="s">
        <v>555</v>
      </c>
      <c r="D266" t="b">
        <v>1</v>
      </c>
      <c r="E266" t="s">
        <v>65</v>
      </c>
      <c r="F266" t="s">
        <v>65</v>
      </c>
      <c r="G266" t="s">
        <v>970</v>
      </c>
      <c r="H266" t="s">
        <v>971</v>
      </c>
      <c r="I266">
        <v>2014</v>
      </c>
      <c r="J266" t="s">
        <v>972</v>
      </c>
      <c r="K266" t="s">
        <v>559</v>
      </c>
      <c r="L266" t="s">
        <v>408</v>
      </c>
      <c r="M266" t="s">
        <v>69</v>
      </c>
    </row>
    <row r="267" spans="2:13" x14ac:dyDescent="0.3">
      <c r="B267" t="s">
        <v>761</v>
      </c>
      <c r="C267" t="s">
        <v>555</v>
      </c>
      <c r="D267" t="b">
        <v>1</v>
      </c>
      <c r="E267" t="s">
        <v>65</v>
      </c>
      <c r="F267" t="s">
        <v>65</v>
      </c>
      <c r="G267" t="s">
        <v>973</v>
      </c>
      <c r="H267" t="s">
        <v>974</v>
      </c>
      <c r="I267">
        <v>2015</v>
      </c>
      <c r="J267" t="s">
        <v>975</v>
      </c>
      <c r="K267" t="s">
        <v>559</v>
      </c>
      <c r="L267" t="s">
        <v>976</v>
      </c>
      <c r="M267" t="s">
        <v>69</v>
      </c>
    </row>
    <row r="268" spans="2:13" x14ac:dyDescent="0.3">
      <c r="B268" t="s">
        <v>761</v>
      </c>
      <c r="C268" t="s">
        <v>555</v>
      </c>
      <c r="D268" t="b">
        <v>1</v>
      </c>
      <c r="E268" t="s">
        <v>65</v>
      </c>
      <c r="F268" t="s">
        <v>65</v>
      </c>
      <c r="G268" t="s">
        <v>977</v>
      </c>
      <c r="H268" t="s">
        <v>978</v>
      </c>
      <c r="I268">
        <v>2015</v>
      </c>
      <c r="J268" t="s">
        <v>979</v>
      </c>
      <c r="K268" t="s">
        <v>559</v>
      </c>
      <c r="L268" t="s">
        <v>980</v>
      </c>
      <c r="M268" t="s">
        <v>69</v>
      </c>
    </row>
    <row r="269" spans="2:13" x14ac:dyDescent="0.3">
      <c r="B269" t="s">
        <v>761</v>
      </c>
      <c r="C269" t="s">
        <v>555</v>
      </c>
      <c r="D269" t="b">
        <v>1</v>
      </c>
      <c r="E269" t="s">
        <v>65</v>
      </c>
      <c r="F269" t="s">
        <v>65</v>
      </c>
      <c r="G269" t="s">
        <v>981</v>
      </c>
      <c r="H269" t="s">
        <v>982</v>
      </c>
      <c r="I269">
        <v>2018</v>
      </c>
      <c r="J269" t="s">
        <v>983</v>
      </c>
      <c r="K269" t="s">
        <v>559</v>
      </c>
      <c r="L269" t="s">
        <v>984</v>
      </c>
      <c r="M269" t="s">
        <v>69</v>
      </c>
    </row>
    <row r="270" spans="2:13" x14ac:dyDescent="0.3">
      <c r="B270" t="s">
        <v>761</v>
      </c>
      <c r="C270" t="s">
        <v>555</v>
      </c>
      <c r="D270" t="b">
        <v>1</v>
      </c>
      <c r="E270" t="s">
        <v>65</v>
      </c>
      <c r="F270" t="s">
        <v>65</v>
      </c>
      <c r="G270" t="s">
        <v>985</v>
      </c>
      <c r="H270" t="s">
        <v>986</v>
      </c>
      <c r="I270">
        <v>2016</v>
      </c>
      <c r="J270" t="s">
        <v>987</v>
      </c>
      <c r="K270" t="s">
        <v>559</v>
      </c>
      <c r="L270" t="s">
        <v>988</v>
      </c>
      <c r="M270" t="s">
        <v>38</v>
      </c>
    </row>
    <row r="271" spans="2:13" x14ac:dyDescent="0.3">
      <c r="B271" t="s">
        <v>761</v>
      </c>
      <c r="C271" t="s">
        <v>555</v>
      </c>
      <c r="D271" t="b">
        <v>1</v>
      </c>
      <c r="E271" t="s">
        <v>65</v>
      </c>
      <c r="F271" t="s">
        <v>65</v>
      </c>
      <c r="G271" t="s">
        <v>989</v>
      </c>
      <c r="H271" t="s">
        <v>990</v>
      </c>
      <c r="I271">
        <v>2018</v>
      </c>
      <c r="J271" t="s">
        <v>991</v>
      </c>
      <c r="K271" t="s">
        <v>559</v>
      </c>
      <c r="L271" t="s">
        <v>992</v>
      </c>
      <c r="M271" t="s">
        <v>38</v>
      </c>
    </row>
    <row r="272" spans="2:13" x14ac:dyDescent="0.3">
      <c r="B272" t="s">
        <v>761</v>
      </c>
      <c r="C272" t="s">
        <v>555</v>
      </c>
      <c r="D272" t="b">
        <v>1</v>
      </c>
      <c r="E272" t="s">
        <v>65</v>
      </c>
      <c r="F272" t="s">
        <v>65</v>
      </c>
      <c r="G272" t="s">
        <v>993</v>
      </c>
      <c r="H272" t="s">
        <v>994</v>
      </c>
      <c r="I272">
        <v>2015</v>
      </c>
      <c r="J272" t="s">
        <v>995</v>
      </c>
      <c r="K272" t="s">
        <v>559</v>
      </c>
      <c r="L272" t="s">
        <v>996</v>
      </c>
      <c r="M272" t="s">
        <v>38</v>
      </c>
    </row>
    <row r="273" spans="1:13" x14ac:dyDescent="0.3">
      <c r="B273" t="s">
        <v>761</v>
      </c>
      <c r="C273" t="s">
        <v>555</v>
      </c>
      <c r="D273" t="b">
        <v>1</v>
      </c>
      <c r="E273" t="s">
        <v>65</v>
      </c>
      <c r="F273" t="s">
        <v>65</v>
      </c>
      <c r="G273" t="s">
        <v>997</v>
      </c>
      <c r="H273" t="s">
        <v>998</v>
      </c>
      <c r="I273">
        <v>2018</v>
      </c>
      <c r="J273" t="s">
        <v>999</v>
      </c>
      <c r="K273" t="s">
        <v>559</v>
      </c>
      <c r="L273" t="s">
        <v>1000</v>
      </c>
      <c r="M273" t="s">
        <v>69</v>
      </c>
    </row>
    <row r="274" spans="1:13" x14ac:dyDescent="0.3">
      <c r="B274" t="s">
        <v>761</v>
      </c>
      <c r="C274" t="s">
        <v>555</v>
      </c>
      <c r="D274" t="b">
        <v>1</v>
      </c>
      <c r="E274" t="s">
        <v>65</v>
      </c>
      <c r="F274" t="s">
        <v>65</v>
      </c>
      <c r="G274" t="s">
        <v>1001</v>
      </c>
      <c r="H274" t="s">
        <v>1002</v>
      </c>
      <c r="I274">
        <v>2014</v>
      </c>
      <c r="J274" t="s">
        <v>1003</v>
      </c>
      <c r="K274" t="s">
        <v>559</v>
      </c>
      <c r="L274" t="s">
        <v>427</v>
      </c>
      <c r="M274" t="s">
        <v>69</v>
      </c>
    </row>
    <row r="275" spans="1:13" x14ac:dyDescent="0.3">
      <c r="B275" t="s">
        <v>761</v>
      </c>
      <c r="C275" t="s">
        <v>555</v>
      </c>
      <c r="D275" t="b">
        <v>1</v>
      </c>
      <c r="E275" t="s">
        <v>65</v>
      </c>
      <c r="F275" t="s">
        <v>65</v>
      </c>
      <c r="G275" t="s">
        <v>1004</v>
      </c>
      <c r="H275" t="s">
        <v>1005</v>
      </c>
      <c r="I275">
        <v>2019</v>
      </c>
      <c r="J275" t="s">
        <v>1006</v>
      </c>
      <c r="K275" t="s">
        <v>559</v>
      </c>
      <c r="L275" t="s">
        <v>1007</v>
      </c>
      <c r="M275" t="s">
        <v>69</v>
      </c>
    </row>
    <row r="276" spans="1:13" x14ac:dyDescent="0.3">
      <c r="B276" t="s">
        <v>761</v>
      </c>
      <c r="C276" t="s">
        <v>555</v>
      </c>
      <c r="D276" t="b">
        <v>1</v>
      </c>
      <c r="E276" t="s">
        <v>65</v>
      </c>
      <c r="F276" t="s">
        <v>65</v>
      </c>
      <c r="G276" t="s">
        <v>1008</v>
      </c>
      <c r="H276" t="s">
        <v>1009</v>
      </c>
      <c r="I276">
        <v>2016</v>
      </c>
      <c r="J276" t="s">
        <v>1010</v>
      </c>
      <c r="K276" t="s">
        <v>559</v>
      </c>
      <c r="L276" t="s">
        <v>1011</v>
      </c>
      <c r="M276" t="s">
        <v>69</v>
      </c>
    </row>
    <row r="277" spans="1:13" x14ac:dyDescent="0.3">
      <c r="B277" t="s">
        <v>761</v>
      </c>
      <c r="C277" t="s">
        <v>555</v>
      </c>
      <c r="D277" t="b">
        <v>1</v>
      </c>
      <c r="E277" t="s">
        <v>65</v>
      </c>
      <c r="F277" t="s">
        <v>65</v>
      </c>
      <c r="G277" t="s">
        <v>1012</v>
      </c>
      <c r="H277" t="s">
        <v>1013</v>
      </c>
      <c r="I277">
        <v>2019</v>
      </c>
      <c r="J277" t="s">
        <v>1014</v>
      </c>
      <c r="K277" t="s">
        <v>559</v>
      </c>
      <c r="L277" t="s">
        <v>1015</v>
      </c>
      <c r="M277" t="s">
        <v>69</v>
      </c>
    </row>
    <row r="278" spans="1:13" x14ac:dyDescent="0.3">
      <c r="B278" t="s">
        <v>761</v>
      </c>
      <c r="C278" t="s">
        <v>555</v>
      </c>
      <c r="D278" t="b">
        <v>1</v>
      </c>
      <c r="E278" t="s">
        <v>65</v>
      </c>
      <c r="F278" t="s">
        <v>65</v>
      </c>
      <c r="G278" t="s">
        <v>1016</v>
      </c>
      <c r="H278" t="s">
        <v>1017</v>
      </c>
      <c r="I278">
        <v>2014</v>
      </c>
      <c r="J278" t="s">
        <v>1018</v>
      </c>
      <c r="K278" t="s">
        <v>559</v>
      </c>
      <c r="L278" t="s">
        <v>1019</v>
      </c>
      <c r="M278" t="s">
        <v>69</v>
      </c>
    </row>
    <row r="279" spans="1:13" x14ac:dyDescent="0.3">
      <c r="B279" t="s">
        <v>761</v>
      </c>
      <c r="C279" t="s">
        <v>555</v>
      </c>
      <c r="D279" t="b">
        <v>1</v>
      </c>
      <c r="E279" t="s">
        <v>65</v>
      </c>
      <c r="F279" t="s">
        <v>65</v>
      </c>
      <c r="G279" t="s">
        <v>1020</v>
      </c>
      <c r="H279" t="s">
        <v>1021</v>
      </c>
      <c r="I279">
        <v>2014</v>
      </c>
      <c r="J279" t="s">
        <v>1022</v>
      </c>
      <c r="K279" t="s">
        <v>559</v>
      </c>
      <c r="L279" t="s">
        <v>427</v>
      </c>
      <c r="M279" t="s">
        <v>69</v>
      </c>
    </row>
    <row r="280" spans="1:13" x14ac:dyDescent="0.3">
      <c r="B280" t="s">
        <v>761</v>
      </c>
      <c r="C280" t="s">
        <v>555</v>
      </c>
      <c r="D280" t="b">
        <v>1</v>
      </c>
      <c r="E280" t="s">
        <v>65</v>
      </c>
      <c r="F280" t="s">
        <v>65</v>
      </c>
      <c r="G280" t="s">
        <v>1023</v>
      </c>
      <c r="H280" t="s">
        <v>1024</v>
      </c>
      <c r="I280">
        <v>2019</v>
      </c>
      <c r="J280" t="s">
        <v>1025</v>
      </c>
      <c r="K280" t="s">
        <v>559</v>
      </c>
      <c r="L280" t="s">
        <v>1026</v>
      </c>
      <c r="M280" t="s">
        <v>69</v>
      </c>
    </row>
    <row r="281" spans="1:13" x14ac:dyDescent="0.3">
      <c r="B281" t="s">
        <v>761</v>
      </c>
      <c r="C281" t="s">
        <v>555</v>
      </c>
      <c r="D281" t="b">
        <v>1</v>
      </c>
      <c r="E281" t="s">
        <v>65</v>
      </c>
      <c r="F281" t="s">
        <v>65</v>
      </c>
      <c r="G281" t="s">
        <v>1027</v>
      </c>
      <c r="H281" t="s">
        <v>1028</v>
      </c>
      <c r="I281">
        <v>2017</v>
      </c>
      <c r="J281" t="s">
        <v>1029</v>
      </c>
      <c r="K281" t="s">
        <v>559</v>
      </c>
      <c r="L281" t="s">
        <v>672</v>
      </c>
      <c r="M281" t="s">
        <v>69</v>
      </c>
    </row>
    <row r="282" spans="1:13" x14ac:dyDescent="0.3">
      <c r="B282" t="s">
        <v>761</v>
      </c>
      <c r="C282" t="s">
        <v>555</v>
      </c>
      <c r="D282" t="b">
        <v>1</v>
      </c>
      <c r="E282" t="s">
        <v>65</v>
      </c>
      <c r="F282" t="s">
        <v>65</v>
      </c>
      <c r="G282" t="s">
        <v>1030</v>
      </c>
      <c r="H282" t="s">
        <v>1031</v>
      </c>
      <c r="I282">
        <v>2015</v>
      </c>
      <c r="J282" t="s">
        <v>1032</v>
      </c>
      <c r="K282" t="s">
        <v>559</v>
      </c>
      <c r="L282" t="s">
        <v>980</v>
      </c>
      <c r="M282" t="s">
        <v>69</v>
      </c>
    </row>
    <row r="283" spans="1:13" x14ac:dyDescent="0.3">
      <c r="B283" t="s">
        <v>761</v>
      </c>
      <c r="C283" t="s">
        <v>555</v>
      </c>
      <c r="D283" t="b">
        <v>1</v>
      </c>
      <c r="E283" t="s">
        <v>27</v>
      </c>
      <c r="F283" t="s">
        <v>210</v>
      </c>
      <c r="G283" t="s">
        <v>1033</v>
      </c>
      <c r="H283" t="s">
        <v>1034</v>
      </c>
      <c r="I283">
        <v>2019</v>
      </c>
      <c r="J283" t="s">
        <v>1035</v>
      </c>
      <c r="K283">
        <v>6</v>
      </c>
      <c r="L283" t="s">
        <v>318</v>
      </c>
      <c r="M283" t="s">
        <v>38</v>
      </c>
    </row>
    <row r="284" spans="1:13" x14ac:dyDescent="0.3">
      <c r="B284" t="s">
        <v>761</v>
      </c>
      <c r="C284" t="s">
        <v>555</v>
      </c>
      <c r="D284" t="b">
        <v>1</v>
      </c>
      <c r="E284" t="s">
        <v>27</v>
      </c>
      <c r="F284" t="s">
        <v>220</v>
      </c>
      <c r="G284" t="s">
        <v>1036</v>
      </c>
      <c r="H284" t="s">
        <v>1037</v>
      </c>
      <c r="I284">
        <v>2016</v>
      </c>
      <c r="J284" t="s">
        <v>1038</v>
      </c>
      <c r="K284">
        <v>6</v>
      </c>
      <c r="L284" t="s">
        <v>1039</v>
      </c>
      <c r="M284" t="s">
        <v>32</v>
      </c>
    </row>
    <row r="285" spans="1:13" x14ac:dyDescent="0.3">
      <c r="B285" t="s">
        <v>761</v>
      </c>
      <c r="C285" t="s">
        <v>555</v>
      </c>
      <c r="D285" t="b">
        <v>1</v>
      </c>
      <c r="E285" t="s">
        <v>27</v>
      </c>
      <c r="F285" t="s">
        <v>1040</v>
      </c>
      <c r="G285" t="s">
        <v>1041</v>
      </c>
      <c r="H285" t="s">
        <v>1042</v>
      </c>
      <c r="I285">
        <v>2014</v>
      </c>
      <c r="J285" t="s">
        <v>1043</v>
      </c>
      <c r="K285">
        <v>1</v>
      </c>
      <c r="L285" t="s">
        <v>1044</v>
      </c>
      <c r="M285" t="s">
        <v>32</v>
      </c>
    </row>
    <row r="286" spans="1:13" x14ac:dyDescent="0.3">
      <c r="B286" t="s">
        <v>761</v>
      </c>
      <c r="C286" t="s">
        <v>555</v>
      </c>
      <c r="D286" t="b">
        <v>1</v>
      </c>
      <c r="E286" t="s">
        <v>508</v>
      </c>
      <c r="F286" t="s">
        <v>1045</v>
      </c>
      <c r="G286" t="s">
        <v>1046</v>
      </c>
      <c r="H286" t="s">
        <v>1047</v>
      </c>
      <c r="I286">
        <v>2019</v>
      </c>
      <c r="J286" t="s">
        <v>559</v>
      </c>
      <c r="K286" t="s">
        <v>559</v>
      </c>
      <c r="L286" t="s">
        <v>1048</v>
      </c>
      <c r="M286" t="s">
        <v>559</v>
      </c>
    </row>
    <row r="287" spans="1:13" x14ac:dyDescent="0.3">
      <c r="B287" t="s">
        <v>761</v>
      </c>
      <c r="C287" t="s">
        <v>555</v>
      </c>
      <c r="D287" t="b">
        <v>1</v>
      </c>
      <c r="E287" t="s">
        <v>513</v>
      </c>
      <c r="F287" t="s">
        <v>513</v>
      </c>
      <c r="G287" t="s">
        <v>1049</v>
      </c>
      <c r="H287" t="s">
        <v>1050</v>
      </c>
      <c r="I287">
        <v>2019</v>
      </c>
      <c r="J287" t="s">
        <v>1051</v>
      </c>
      <c r="K287" t="s">
        <v>559</v>
      </c>
      <c r="L287" t="s">
        <v>522</v>
      </c>
      <c r="M287" t="s">
        <v>517</v>
      </c>
    </row>
    <row r="288" spans="1:13" x14ac:dyDescent="0.3">
      <c r="A288" t="s">
        <v>1384</v>
      </c>
      <c r="B288" t="s">
        <v>761</v>
      </c>
      <c r="C288" t="s">
        <v>555</v>
      </c>
      <c r="D288" t="b">
        <v>1</v>
      </c>
      <c r="E288" t="s">
        <v>27</v>
      </c>
      <c r="F288" t="s">
        <v>1386</v>
      </c>
      <c r="G288" t="s">
        <v>1387</v>
      </c>
      <c r="H288" t="s">
        <v>1388</v>
      </c>
      <c r="I288">
        <v>2017</v>
      </c>
      <c r="J288" t="s">
        <v>1389</v>
      </c>
      <c r="K288">
        <v>1</v>
      </c>
      <c r="L288" t="s">
        <v>1390</v>
      </c>
      <c r="M288" t="s">
        <v>32</v>
      </c>
    </row>
    <row r="289" spans="2:13" x14ac:dyDescent="0.3">
      <c r="B289" t="s">
        <v>1052</v>
      </c>
      <c r="C289" t="s">
        <v>555</v>
      </c>
      <c r="D289" t="b">
        <v>1</v>
      </c>
      <c r="E289" t="s">
        <v>13</v>
      </c>
      <c r="F289" t="s">
        <v>13</v>
      </c>
      <c r="G289" t="s">
        <v>1053</v>
      </c>
      <c r="H289" t="s">
        <v>1054</v>
      </c>
      <c r="I289">
        <v>2017</v>
      </c>
      <c r="J289" t="s">
        <v>1055</v>
      </c>
      <c r="K289">
        <v>0</v>
      </c>
      <c r="L289" t="s">
        <v>1056</v>
      </c>
      <c r="M289" t="s">
        <v>23</v>
      </c>
    </row>
    <row r="290" spans="2:13" x14ac:dyDescent="0.3">
      <c r="B290" t="s">
        <v>1052</v>
      </c>
      <c r="C290" t="s">
        <v>555</v>
      </c>
      <c r="D290" t="b">
        <v>1</v>
      </c>
      <c r="E290" t="s">
        <v>13</v>
      </c>
      <c r="F290" t="s">
        <v>13</v>
      </c>
      <c r="G290" t="s">
        <v>1057</v>
      </c>
      <c r="H290" t="s">
        <v>1058</v>
      </c>
      <c r="I290">
        <v>2014</v>
      </c>
      <c r="J290" t="s">
        <v>1059</v>
      </c>
      <c r="K290">
        <v>5</v>
      </c>
      <c r="L290" t="s">
        <v>1060</v>
      </c>
      <c r="M290" t="s">
        <v>23</v>
      </c>
    </row>
    <row r="291" spans="2:13" x14ac:dyDescent="0.3">
      <c r="B291" t="s">
        <v>1052</v>
      </c>
      <c r="C291" t="s">
        <v>555</v>
      </c>
      <c r="D291" t="b">
        <v>1</v>
      </c>
      <c r="E291" t="s">
        <v>13</v>
      </c>
      <c r="F291" t="s">
        <v>13</v>
      </c>
      <c r="G291" t="s">
        <v>1061</v>
      </c>
      <c r="H291" t="s">
        <v>1062</v>
      </c>
      <c r="I291">
        <v>2017</v>
      </c>
      <c r="J291" t="s">
        <v>1063</v>
      </c>
      <c r="L291" t="s">
        <v>1064</v>
      </c>
      <c r="M291" t="s">
        <v>23</v>
      </c>
    </row>
    <row r="292" spans="2:13" x14ac:dyDescent="0.3">
      <c r="B292" t="s">
        <v>1052</v>
      </c>
      <c r="C292" t="s">
        <v>555</v>
      </c>
      <c r="D292" t="b">
        <v>1</v>
      </c>
      <c r="E292" t="s">
        <v>13</v>
      </c>
      <c r="F292" t="s">
        <v>13</v>
      </c>
      <c r="G292" t="s">
        <v>1065</v>
      </c>
      <c r="H292" t="s">
        <v>1066</v>
      </c>
      <c r="I292">
        <v>2014</v>
      </c>
      <c r="J292" t="s">
        <v>1067</v>
      </c>
      <c r="K292">
        <v>1</v>
      </c>
      <c r="L292" t="s">
        <v>1068</v>
      </c>
      <c r="M292" t="s">
        <v>23</v>
      </c>
    </row>
    <row r="293" spans="2:13" x14ac:dyDescent="0.3">
      <c r="B293" t="s">
        <v>1052</v>
      </c>
      <c r="C293" t="s">
        <v>555</v>
      </c>
      <c r="D293" t="b">
        <v>1</v>
      </c>
      <c r="E293" t="s">
        <v>27</v>
      </c>
      <c r="F293" t="s">
        <v>210</v>
      </c>
      <c r="G293" t="s">
        <v>1069</v>
      </c>
      <c r="H293" t="s">
        <v>1070</v>
      </c>
      <c r="I293">
        <v>2018</v>
      </c>
      <c r="J293" t="s">
        <v>1071</v>
      </c>
      <c r="L293" t="s">
        <v>294</v>
      </c>
      <c r="M293" t="s">
        <v>32</v>
      </c>
    </row>
    <row r="294" spans="2:13" x14ac:dyDescent="0.3">
      <c r="B294" t="s">
        <v>1052</v>
      </c>
      <c r="C294" t="s">
        <v>555</v>
      </c>
      <c r="D294" t="b">
        <v>1</v>
      </c>
      <c r="E294" t="s">
        <v>27</v>
      </c>
      <c r="F294" t="s">
        <v>39</v>
      </c>
      <c r="G294" t="s">
        <v>1072</v>
      </c>
      <c r="H294" t="s">
        <v>1073</v>
      </c>
      <c r="I294">
        <v>2016</v>
      </c>
      <c r="J294" t="s">
        <v>1074</v>
      </c>
      <c r="L294" t="s">
        <v>1075</v>
      </c>
      <c r="M294" t="s">
        <v>38</v>
      </c>
    </row>
    <row r="295" spans="2:13" x14ac:dyDescent="0.3">
      <c r="B295" t="s">
        <v>1052</v>
      </c>
      <c r="C295" t="s">
        <v>555</v>
      </c>
      <c r="D295" t="b">
        <v>1</v>
      </c>
      <c r="E295" t="s">
        <v>27</v>
      </c>
      <c r="F295" t="s">
        <v>1076</v>
      </c>
      <c r="G295" t="s">
        <v>1077</v>
      </c>
      <c r="H295" t="s">
        <v>1078</v>
      </c>
      <c r="I295">
        <v>2016</v>
      </c>
      <c r="J295" t="s">
        <v>1079</v>
      </c>
      <c r="L295" t="s">
        <v>1080</v>
      </c>
      <c r="M295" t="s">
        <v>32</v>
      </c>
    </row>
    <row r="296" spans="2:13" x14ac:dyDescent="0.3">
      <c r="B296" t="s">
        <v>1052</v>
      </c>
      <c r="C296" t="s">
        <v>555</v>
      </c>
      <c r="D296" t="b">
        <v>1</v>
      </c>
      <c r="E296" t="s">
        <v>27</v>
      </c>
      <c r="F296" t="s">
        <v>295</v>
      </c>
      <c r="G296" t="s">
        <v>1081</v>
      </c>
      <c r="H296" t="s">
        <v>1082</v>
      </c>
      <c r="I296">
        <v>2016</v>
      </c>
      <c r="J296" t="s">
        <v>1083</v>
      </c>
      <c r="L296" t="s">
        <v>385</v>
      </c>
      <c r="M296" t="s">
        <v>32</v>
      </c>
    </row>
    <row r="297" spans="2:13" x14ac:dyDescent="0.3">
      <c r="B297" t="s">
        <v>1052</v>
      </c>
      <c r="C297" t="s">
        <v>555</v>
      </c>
      <c r="D297" t="b">
        <v>1</v>
      </c>
      <c r="E297" t="s">
        <v>27</v>
      </c>
      <c r="F297" t="s">
        <v>242</v>
      </c>
      <c r="G297" t="s">
        <v>1084</v>
      </c>
      <c r="H297" t="s">
        <v>1085</v>
      </c>
      <c r="I297">
        <v>2016</v>
      </c>
      <c r="J297" t="s">
        <v>1086</v>
      </c>
      <c r="L297" t="s">
        <v>1087</v>
      </c>
      <c r="M297" t="s">
        <v>269</v>
      </c>
    </row>
    <row r="298" spans="2:13" x14ac:dyDescent="0.3">
      <c r="B298" t="s">
        <v>1052</v>
      </c>
      <c r="C298" t="s">
        <v>555</v>
      </c>
      <c r="D298" t="b">
        <v>1</v>
      </c>
      <c r="E298" t="s">
        <v>27</v>
      </c>
      <c r="F298" t="s">
        <v>220</v>
      </c>
      <c r="G298" t="s">
        <v>1088</v>
      </c>
      <c r="H298" t="s">
        <v>1089</v>
      </c>
      <c r="I298">
        <v>2015</v>
      </c>
      <c r="J298" t="s">
        <v>1090</v>
      </c>
      <c r="L298" t="s">
        <v>1091</v>
      </c>
      <c r="M298" t="s">
        <v>32</v>
      </c>
    </row>
    <row r="299" spans="2:13" x14ac:dyDescent="0.3">
      <c r="B299" t="s">
        <v>1052</v>
      </c>
      <c r="C299" t="s">
        <v>555</v>
      </c>
      <c r="D299" t="b">
        <v>1</v>
      </c>
      <c r="E299" t="s">
        <v>27</v>
      </c>
      <c r="F299" t="s">
        <v>242</v>
      </c>
      <c r="G299" t="s">
        <v>1092</v>
      </c>
      <c r="H299" t="s">
        <v>1093</v>
      </c>
      <c r="I299">
        <v>2015</v>
      </c>
      <c r="J299" t="s">
        <v>1094</v>
      </c>
      <c r="L299" t="s">
        <v>1095</v>
      </c>
      <c r="M299" t="s">
        <v>32</v>
      </c>
    </row>
    <row r="300" spans="2:13" x14ac:dyDescent="0.3">
      <c r="B300" t="s">
        <v>1052</v>
      </c>
      <c r="C300" t="s">
        <v>555</v>
      </c>
      <c r="D300" t="b">
        <v>1</v>
      </c>
      <c r="E300" t="s">
        <v>27</v>
      </c>
      <c r="F300" t="s">
        <v>739</v>
      </c>
      <c r="G300" t="s">
        <v>740</v>
      </c>
      <c r="H300" t="s">
        <v>741</v>
      </c>
      <c r="I300">
        <v>2014</v>
      </c>
      <c r="J300" t="s">
        <v>742</v>
      </c>
      <c r="L300" t="s">
        <v>743</v>
      </c>
      <c r="M300" t="s">
        <v>38</v>
      </c>
    </row>
    <row r="301" spans="2:13" x14ac:dyDescent="0.3">
      <c r="B301" t="s">
        <v>1052</v>
      </c>
      <c r="C301" t="s">
        <v>555</v>
      </c>
      <c r="D301" t="b">
        <v>1</v>
      </c>
      <c r="E301" t="s">
        <v>65</v>
      </c>
      <c r="F301" t="s">
        <v>65</v>
      </c>
      <c r="G301" t="s">
        <v>424</v>
      </c>
      <c r="H301" t="s">
        <v>425</v>
      </c>
      <c r="I301">
        <v>2014</v>
      </c>
      <c r="J301" t="s">
        <v>426</v>
      </c>
      <c r="K301" t="s">
        <v>559</v>
      </c>
      <c r="L301" t="s">
        <v>427</v>
      </c>
      <c r="M301" t="s">
        <v>69</v>
      </c>
    </row>
    <row r="302" spans="2:13" x14ac:dyDescent="0.3">
      <c r="B302" t="s">
        <v>1052</v>
      </c>
      <c r="C302" t="s">
        <v>555</v>
      </c>
      <c r="D302" t="b">
        <v>1</v>
      </c>
      <c r="E302" t="s">
        <v>65</v>
      </c>
      <c r="F302" t="s">
        <v>65</v>
      </c>
      <c r="G302" t="s">
        <v>1096</v>
      </c>
      <c r="H302" t="s">
        <v>1097</v>
      </c>
      <c r="I302">
        <v>2017</v>
      </c>
      <c r="J302" t="s">
        <v>1098</v>
      </c>
      <c r="K302" t="s">
        <v>559</v>
      </c>
      <c r="L302" t="s">
        <v>462</v>
      </c>
      <c r="M302" t="s">
        <v>69</v>
      </c>
    </row>
    <row r="303" spans="2:13" x14ac:dyDescent="0.3">
      <c r="B303" t="s">
        <v>1052</v>
      </c>
      <c r="C303" t="s">
        <v>555</v>
      </c>
      <c r="D303" t="b">
        <v>1</v>
      </c>
      <c r="E303" t="s">
        <v>65</v>
      </c>
      <c r="F303" t="s">
        <v>65</v>
      </c>
      <c r="G303" t="s">
        <v>1099</v>
      </c>
      <c r="H303" t="s">
        <v>1100</v>
      </c>
      <c r="I303">
        <v>2017</v>
      </c>
      <c r="J303" t="s">
        <v>1101</v>
      </c>
      <c r="K303" t="s">
        <v>559</v>
      </c>
      <c r="L303" t="s">
        <v>416</v>
      </c>
      <c r="M303" t="s">
        <v>69</v>
      </c>
    </row>
    <row r="304" spans="2:13" x14ac:dyDescent="0.3">
      <c r="B304" t="s">
        <v>1052</v>
      </c>
      <c r="C304" t="s">
        <v>555</v>
      </c>
      <c r="D304" t="b">
        <v>1</v>
      </c>
      <c r="E304" t="s">
        <v>65</v>
      </c>
      <c r="F304" t="s">
        <v>65</v>
      </c>
      <c r="G304" t="s">
        <v>467</v>
      </c>
      <c r="H304" t="s">
        <v>468</v>
      </c>
      <c r="I304">
        <v>2019</v>
      </c>
      <c r="J304" t="s">
        <v>469</v>
      </c>
      <c r="K304" t="s">
        <v>559</v>
      </c>
      <c r="L304" t="s">
        <v>470</v>
      </c>
      <c r="M304" t="s">
        <v>38</v>
      </c>
    </row>
    <row r="305" spans="2:13" x14ac:dyDescent="0.3">
      <c r="B305" t="s">
        <v>1052</v>
      </c>
      <c r="C305" t="s">
        <v>555</v>
      </c>
      <c r="D305" t="b">
        <v>1</v>
      </c>
      <c r="E305" t="s">
        <v>65</v>
      </c>
      <c r="F305" t="s">
        <v>65</v>
      </c>
      <c r="G305" t="s">
        <v>1102</v>
      </c>
      <c r="H305" t="s">
        <v>1103</v>
      </c>
      <c r="I305">
        <v>2016</v>
      </c>
      <c r="J305" t="s">
        <v>1104</v>
      </c>
      <c r="K305" t="s">
        <v>559</v>
      </c>
      <c r="L305" t="s">
        <v>1105</v>
      </c>
      <c r="M305" t="s">
        <v>69</v>
      </c>
    </row>
    <row r="306" spans="2:13" x14ac:dyDescent="0.3">
      <c r="B306" t="s">
        <v>1052</v>
      </c>
      <c r="C306" t="s">
        <v>555</v>
      </c>
      <c r="D306" t="b">
        <v>1</v>
      </c>
      <c r="E306" t="s">
        <v>65</v>
      </c>
      <c r="F306" t="s">
        <v>65</v>
      </c>
      <c r="G306" t="s">
        <v>1106</v>
      </c>
      <c r="H306" t="s">
        <v>1107</v>
      </c>
      <c r="I306">
        <v>2019</v>
      </c>
      <c r="J306" t="s">
        <v>1108</v>
      </c>
      <c r="K306" t="s">
        <v>559</v>
      </c>
      <c r="L306" t="s">
        <v>583</v>
      </c>
      <c r="M306" t="s">
        <v>69</v>
      </c>
    </row>
    <row r="307" spans="2:13" x14ac:dyDescent="0.3">
      <c r="B307" t="s">
        <v>1052</v>
      </c>
      <c r="C307" t="s">
        <v>555</v>
      </c>
      <c r="D307" t="b">
        <v>1</v>
      </c>
      <c r="E307" t="s">
        <v>65</v>
      </c>
      <c r="F307" t="s">
        <v>65</v>
      </c>
      <c r="G307" t="s">
        <v>1109</v>
      </c>
      <c r="H307" t="s">
        <v>1110</v>
      </c>
      <c r="I307">
        <v>2015</v>
      </c>
      <c r="J307" t="s">
        <v>1111</v>
      </c>
      <c r="K307" t="s">
        <v>559</v>
      </c>
      <c r="L307" t="s">
        <v>623</v>
      </c>
      <c r="M307" t="s">
        <v>38</v>
      </c>
    </row>
    <row r="308" spans="2:13" x14ac:dyDescent="0.3">
      <c r="B308" t="s">
        <v>1052</v>
      </c>
      <c r="C308" t="s">
        <v>555</v>
      </c>
      <c r="D308" t="b">
        <v>1</v>
      </c>
      <c r="E308" t="s">
        <v>65</v>
      </c>
      <c r="F308" t="s">
        <v>65</v>
      </c>
      <c r="G308" t="s">
        <v>1112</v>
      </c>
      <c r="H308" t="s">
        <v>1113</v>
      </c>
      <c r="I308">
        <v>2019</v>
      </c>
      <c r="J308" t="s">
        <v>1114</v>
      </c>
      <c r="K308" t="s">
        <v>559</v>
      </c>
      <c r="L308" t="s">
        <v>1115</v>
      </c>
      <c r="M308" t="s">
        <v>69</v>
      </c>
    </row>
    <row r="309" spans="2:13" x14ac:dyDescent="0.3">
      <c r="B309" t="s">
        <v>1052</v>
      </c>
      <c r="C309" t="s">
        <v>555</v>
      </c>
      <c r="D309" t="b">
        <v>1</v>
      </c>
      <c r="E309" t="s">
        <v>65</v>
      </c>
      <c r="F309" t="s">
        <v>65</v>
      </c>
      <c r="G309" t="s">
        <v>1116</v>
      </c>
      <c r="H309" t="s">
        <v>1117</v>
      </c>
      <c r="I309">
        <v>2015</v>
      </c>
      <c r="J309" t="s">
        <v>1118</v>
      </c>
      <c r="K309" t="s">
        <v>559</v>
      </c>
      <c r="L309" t="s">
        <v>661</v>
      </c>
      <c r="M309" t="s">
        <v>69</v>
      </c>
    </row>
    <row r="310" spans="2:13" x14ac:dyDescent="0.3">
      <c r="B310" t="s">
        <v>1052</v>
      </c>
      <c r="C310" t="s">
        <v>555</v>
      </c>
      <c r="D310" t="b">
        <v>1</v>
      </c>
      <c r="E310" t="s">
        <v>65</v>
      </c>
      <c r="F310" t="s">
        <v>65</v>
      </c>
      <c r="G310" t="s">
        <v>1119</v>
      </c>
      <c r="H310" t="s">
        <v>1120</v>
      </c>
      <c r="I310">
        <v>2019</v>
      </c>
      <c r="J310" t="s">
        <v>1121</v>
      </c>
      <c r="K310" t="s">
        <v>559</v>
      </c>
      <c r="L310" t="s">
        <v>82</v>
      </c>
      <c r="M310" t="s">
        <v>38</v>
      </c>
    </row>
    <row r="311" spans="2:13" x14ac:dyDescent="0.3">
      <c r="B311" t="s">
        <v>1052</v>
      </c>
      <c r="C311" t="s">
        <v>555</v>
      </c>
      <c r="D311" t="b">
        <v>1</v>
      </c>
      <c r="E311" t="s">
        <v>65</v>
      </c>
      <c r="F311" t="s">
        <v>65</v>
      </c>
      <c r="G311" t="s">
        <v>891</v>
      </c>
      <c r="H311" t="s">
        <v>892</v>
      </c>
      <c r="I311">
        <v>2015</v>
      </c>
      <c r="J311" t="s">
        <v>893</v>
      </c>
      <c r="K311" t="s">
        <v>559</v>
      </c>
      <c r="L311" t="s">
        <v>894</v>
      </c>
      <c r="M311" t="s">
        <v>69</v>
      </c>
    </row>
    <row r="312" spans="2:13" x14ac:dyDescent="0.3">
      <c r="B312" t="s">
        <v>1052</v>
      </c>
      <c r="C312" t="s">
        <v>555</v>
      </c>
      <c r="D312" t="b">
        <v>1</v>
      </c>
      <c r="E312" t="s">
        <v>65</v>
      </c>
      <c r="F312" t="s">
        <v>65</v>
      </c>
      <c r="G312" t="s">
        <v>1122</v>
      </c>
      <c r="H312" t="s">
        <v>1123</v>
      </c>
      <c r="I312">
        <v>2015</v>
      </c>
      <c r="J312" t="s">
        <v>1124</v>
      </c>
      <c r="K312" t="s">
        <v>559</v>
      </c>
      <c r="L312" t="s">
        <v>1125</v>
      </c>
      <c r="M312" t="s">
        <v>69</v>
      </c>
    </row>
    <row r="313" spans="2:13" x14ac:dyDescent="0.3">
      <c r="B313" t="s">
        <v>1052</v>
      </c>
      <c r="C313" t="s">
        <v>555</v>
      </c>
      <c r="D313" t="b">
        <v>1</v>
      </c>
      <c r="E313" t="s">
        <v>65</v>
      </c>
      <c r="F313" t="s">
        <v>65</v>
      </c>
      <c r="G313" t="s">
        <v>1126</v>
      </c>
      <c r="H313" t="s">
        <v>1127</v>
      </c>
      <c r="I313">
        <v>2014</v>
      </c>
      <c r="J313" t="s">
        <v>1128</v>
      </c>
      <c r="K313" t="s">
        <v>559</v>
      </c>
      <c r="L313" t="s">
        <v>1129</v>
      </c>
      <c r="M313" t="s">
        <v>69</v>
      </c>
    </row>
    <row r="314" spans="2:13" x14ac:dyDescent="0.3">
      <c r="B314" t="s">
        <v>1052</v>
      </c>
      <c r="C314" t="s">
        <v>555</v>
      </c>
      <c r="D314" t="b">
        <v>1</v>
      </c>
      <c r="E314" t="s">
        <v>65</v>
      </c>
      <c r="F314" t="s">
        <v>65</v>
      </c>
      <c r="G314" t="s">
        <v>794</v>
      </c>
      <c r="H314" t="s">
        <v>795</v>
      </c>
      <c r="I314">
        <v>2016</v>
      </c>
      <c r="J314" t="s">
        <v>796</v>
      </c>
      <c r="K314" t="s">
        <v>559</v>
      </c>
      <c r="L314" t="s">
        <v>797</v>
      </c>
      <c r="M314" t="s">
        <v>38</v>
      </c>
    </row>
    <row r="315" spans="2:13" x14ac:dyDescent="0.3">
      <c r="B315" t="s">
        <v>1052</v>
      </c>
      <c r="C315" t="s">
        <v>555</v>
      </c>
      <c r="D315" t="b">
        <v>1</v>
      </c>
      <c r="E315" t="s">
        <v>65</v>
      </c>
      <c r="F315" t="s">
        <v>65</v>
      </c>
      <c r="G315" t="s">
        <v>1130</v>
      </c>
      <c r="H315" t="s">
        <v>1131</v>
      </c>
      <c r="I315">
        <v>2016</v>
      </c>
      <c r="J315" t="s">
        <v>1132</v>
      </c>
      <c r="K315" t="s">
        <v>559</v>
      </c>
      <c r="L315" t="s">
        <v>797</v>
      </c>
      <c r="M315" t="s">
        <v>38</v>
      </c>
    </row>
    <row r="316" spans="2:13" x14ac:dyDescent="0.3">
      <c r="B316" t="s">
        <v>1052</v>
      </c>
      <c r="C316" t="s">
        <v>555</v>
      </c>
      <c r="D316" t="b">
        <v>1</v>
      </c>
      <c r="E316" t="s">
        <v>65</v>
      </c>
      <c r="F316" t="s">
        <v>65</v>
      </c>
      <c r="G316" t="s">
        <v>1133</v>
      </c>
      <c r="H316" t="s">
        <v>1134</v>
      </c>
      <c r="I316">
        <v>2016</v>
      </c>
      <c r="J316" t="s">
        <v>1135</v>
      </c>
      <c r="K316" t="s">
        <v>559</v>
      </c>
      <c r="L316" t="s">
        <v>1105</v>
      </c>
      <c r="M316" t="s">
        <v>69</v>
      </c>
    </row>
    <row r="317" spans="2:13" x14ac:dyDescent="0.3">
      <c r="B317" t="s">
        <v>1052</v>
      </c>
      <c r="C317" t="s">
        <v>555</v>
      </c>
      <c r="D317" t="b">
        <v>1</v>
      </c>
      <c r="E317" t="s">
        <v>65</v>
      </c>
      <c r="F317" t="s">
        <v>65</v>
      </c>
      <c r="G317" t="s">
        <v>1136</v>
      </c>
      <c r="H317" t="s">
        <v>1137</v>
      </c>
      <c r="I317">
        <v>2015</v>
      </c>
      <c r="J317" t="s">
        <v>1138</v>
      </c>
      <c r="K317" t="s">
        <v>559</v>
      </c>
      <c r="L317" t="s">
        <v>82</v>
      </c>
      <c r="M317" t="s">
        <v>38</v>
      </c>
    </row>
    <row r="318" spans="2:13" x14ac:dyDescent="0.3">
      <c r="B318" t="s">
        <v>1052</v>
      </c>
      <c r="C318" t="s">
        <v>555</v>
      </c>
      <c r="D318" t="b">
        <v>1</v>
      </c>
      <c r="E318" t="s">
        <v>65</v>
      </c>
      <c r="F318" t="s">
        <v>65</v>
      </c>
      <c r="G318" t="s">
        <v>1139</v>
      </c>
      <c r="H318" t="s">
        <v>1140</v>
      </c>
      <c r="I318">
        <v>2014</v>
      </c>
      <c r="J318" t="s">
        <v>1141</v>
      </c>
      <c r="K318" t="s">
        <v>559</v>
      </c>
      <c r="L318" t="s">
        <v>443</v>
      </c>
      <c r="M318" t="s">
        <v>38</v>
      </c>
    </row>
    <row r="319" spans="2:13" x14ac:dyDescent="0.3">
      <c r="B319" t="s">
        <v>1052</v>
      </c>
      <c r="C319" t="s">
        <v>555</v>
      </c>
      <c r="D319" t="b">
        <v>1</v>
      </c>
      <c r="E319" t="s">
        <v>65</v>
      </c>
      <c r="F319" t="s">
        <v>65</v>
      </c>
      <c r="G319" t="s">
        <v>1142</v>
      </c>
      <c r="H319" t="s">
        <v>1143</v>
      </c>
      <c r="I319">
        <v>2018</v>
      </c>
      <c r="J319" t="s">
        <v>1144</v>
      </c>
      <c r="K319" t="s">
        <v>559</v>
      </c>
      <c r="L319" t="s">
        <v>420</v>
      </c>
      <c r="M319" t="s">
        <v>69</v>
      </c>
    </row>
    <row r="320" spans="2:13" x14ac:dyDescent="0.3">
      <c r="B320" t="s">
        <v>1052</v>
      </c>
      <c r="C320" t="s">
        <v>555</v>
      </c>
      <c r="D320" t="b">
        <v>1</v>
      </c>
      <c r="E320" t="s">
        <v>65</v>
      </c>
      <c r="F320" t="s">
        <v>65</v>
      </c>
      <c r="G320" t="s">
        <v>1145</v>
      </c>
      <c r="H320" t="s">
        <v>1146</v>
      </c>
      <c r="I320">
        <v>2016</v>
      </c>
      <c r="J320" t="s">
        <v>1147</v>
      </c>
      <c r="K320" t="s">
        <v>559</v>
      </c>
      <c r="L320" t="s">
        <v>1011</v>
      </c>
      <c r="M320" t="s">
        <v>69</v>
      </c>
    </row>
    <row r="321" spans="2:13" x14ac:dyDescent="0.3">
      <c r="B321" t="s">
        <v>1052</v>
      </c>
      <c r="C321" t="s">
        <v>555</v>
      </c>
      <c r="D321" t="b">
        <v>1</v>
      </c>
      <c r="E321" t="s">
        <v>65</v>
      </c>
      <c r="F321" t="s">
        <v>65</v>
      </c>
      <c r="G321" t="s">
        <v>957</v>
      </c>
      <c r="H321" t="s">
        <v>958</v>
      </c>
      <c r="I321">
        <v>2014</v>
      </c>
      <c r="J321" t="s">
        <v>959</v>
      </c>
      <c r="K321" t="s">
        <v>559</v>
      </c>
      <c r="L321" t="s">
        <v>912</v>
      </c>
      <c r="M321" t="s">
        <v>69</v>
      </c>
    </row>
    <row r="322" spans="2:13" x14ac:dyDescent="0.3">
      <c r="B322" t="s">
        <v>1052</v>
      </c>
      <c r="C322" t="s">
        <v>555</v>
      </c>
      <c r="D322" t="b">
        <v>1</v>
      </c>
      <c r="E322" t="s">
        <v>65</v>
      </c>
      <c r="F322" t="s">
        <v>65</v>
      </c>
      <c r="G322" t="s">
        <v>1148</v>
      </c>
      <c r="H322" t="s">
        <v>1149</v>
      </c>
      <c r="I322">
        <v>2014</v>
      </c>
      <c r="J322" t="s">
        <v>1150</v>
      </c>
      <c r="K322" t="s">
        <v>559</v>
      </c>
      <c r="L322" t="s">
        <v>623</v>
      </c>
      <c r="M322" t="s">
        <v>38</v>
      </c>
    </row>
    <row r="323" spans="2:13" x14ac:dyDescent="0.3">
      <c r="B323" t="s">
        <v>1052</v>
      </c>
      <c r="C323" t="s">
        <v>555</v>
      </c>
      <c r="D323" t="b">
        <v>1</v>
      </c>
      <c r="E323" t="s">
        <v>65</v>
      </c>
      <c r="F323" t="s">
        <v>65</v>
      </c>
      <c r="G323" t="s">
        <v>1151</v>
      </c>
      <c r="H323" t="s">
        <v>1152</v>
      </c>
      <c r="I323">
        <v>2016</v>
      </c>
      <c r="J323" t="s">
        <v>1153</v>
      </c>
      <c r="K323" t="s">
        <v>559</v>
      </c>
      <c r="L323" t="s">
        <v>1011</v>
      </c>
      <c r="M323" t="s">
        <v>69</v>
      </c>
    </row>
    <row r="324" spans="2:13" x14ac:dyDescent="0.3">
      <c r="B324" t="s">
        <v>1052</v>
      </c>
      <c r="C324" t="s">
        <v>555</v>
      </c>
      <c r="D324" t="b">
        <v>1</v>
      </c>
      <c r="E324" t="s">
        <v>65</v>
      </c>
      <c r="F324" t="s">
        <v>65</v>
      </c>
      <c r="G324" t="s">
        <v>1154</v>
      </c>
      <c r="H324" t="s">
        <v>1155</v>
      </c>
      <c r="I324">
        <v>2016</v>
      </c>
      <c r="J324" t="s">
        <v>1156</v>
      </c>
      <c r="K324" t="s">
        <v>559</v>
      </c>
      <c r="L324" t="s">
        <v>1105</v>
      </c>
      <c r="M324" t="s">
        <v>69</v>
      </c>
    </row>
    <row r="325" spans="2:13" x14ac:dyDescent="0.3">
      <c r="B325" t="s">
        <v>1052</v>
      </c>
      <c r="C325" t="s">
        <v>555</v>
      </c>
      <c r="D325" t="b">
        <v>1</v>
      </c>
      <c r="E325" t="s">
        <v>65</v>
      </c>
      <c r="F325" t="s">
        <v>65</v>
      </c>
      <c r="G325" t="s">
        <v>1157</v>
      </c>
      <c r="H325" t="s">
        <v>1158</v>
      </c>
      <c r="I325">
        <v>2014</v>
      </c>
      <c r="J325" t="s">
        <v>1159</v>
      </c>
      <c r="K325" t="s">
        <v>559</v>
      </c>
      <c r="L325" t="s">
        <v>427</v>
      </c>
      <c r="M325" t="s">
        <v>69</v>
      </c>
    </row>
    <row r="326" spans="2:13" x14ac:dyDescent="0.3">
      <c r="B326" t="s">
        <v>1052</v>
      </c>
      <c r="C326" t="s">
        <v>555</v>
      </c>
      <c r="D326" t="b">
        <v>1</v>
      </c>
      <c r="E326" t="s">
        <v>65</v>
      </c>
      <c r="F326" t="s">
        <v>65</v>
      </c>
      <c r="G326" t="s">
        <v>1160</v>
      </c>
      <c r="H326" t="s">
        <v>1161</v>
      </c>
      <c r="I326">
        <v>2014</v>
      </c>
      <c r="J326" t="s">
        <v>1162</v>
      </c>
      <c r="K326" t="s">
        <v>559</v>
      </c>
      <c r="L326" t="s">
        <v>866</v>
      </c>
      <c r="M326" t="s">
        <v>69</v>
      </c>
    </row>
    <row r="327" spans="2:13" x14ac:dyDescent="0.3">
      <c r="B327" t="s">
        <v>1052</v>
      </c>
      <c r="C327" t="s">
        <v>555</v>
      </c>
      <c r="D327" t="b">
        <v>1</v>
      </c>
      <c r="E327" t="s">
        <v>65</v>
      </c>
      <c r="F327" t="s">
        <v>65</v>
      </c>
      <c r="G327" t="s">
        <v>1163</v>
      </c>
      <c r="H327" t="s">
        <v>1164</v>
      </c>
      <c r="I327">
        <v>2014</v>
      </c>
      <c r="J327" t="s">
        <v>1165</v>
      </c>
      <c r="K327" t="s">
        <v>559</v>
      </c>
      <c r="L327" t="s">
        <v>427</v>
      </c>
      <c r="M327" t="s">
        <v>69</v>
      </c>
    </row>
    <row r="328" spans="2:13" x14ac:dyDescent="0.3">
      <c r="B328" t="s">
        <v>1052</v>
      </c>
      <c r="C328" t="s">
        <v>555</v>
      </c>
      <c r="D328" t="b">
        <v>1</v>
      </c>
      <c r="E328" t="s">
        <v>65</v>
      </c>
      <c r="F328" t="s">
        <v>65</v>
      </c>
      <c r="G328" t="s">
        <v>1166</v>
      </c>
      <c r="H328" t="s">
        <v>1167</v>
      </c>
      <c r="I328">
        <v>2014</v>
      </c>
      <c r="J328" t="s">
        <v>1168</v>
      </c>
      <c r="K328" t="s">
        <v>559</v>
      </c>
      <c r="L328" t="s">
        <v>427</v>
      </c>
      <c r="M328" t="s">
        <v>69</v>
      </c>
    </row>
    <row r="329" spans="2:13" x14ac:dyDescent="0.3">
      <c r="B329" t="s">
        <v>1052</v>
      </c>
      <c r="C329" t="s">
        <v>555</v>
      </c>
      <c r="D329" t="b">
        <v>1</v>
      </c>
      <c r="E329" t="s">
        <v>65</v>
      </c>
      <c r="F329" t="s">
        <v>65</v>
      </c>
      <c r="G329" t="s">
        <v>1169</v>
      </c>
      <c r="H329" t="s">
        <v>1170</v>
      </c>
      <c r="I329">
        <v>2019</v>
      </c>
      <c r="J329" t="s">
        <v>1171</v>
      </c>
      <c r="K329" t="s">
        <v>559</v>
      </c>
      <c r="L329" t="s">
        <v>1172</v>
      </c>
      <c r="M329" t="s">
        <v>38</v>
      </c>
    </row>
    <row r="330" spans="2:13" x14ac:dyDescent="0.3">
      <c r="B330" t="s">
        <v>1052</v>
      </c>
      <c r="C330" t="s">
        <v>555</v>
      </c>
      <c r="D330" t="b">
        <v>1</v>
      </c>
      <c r="E330" t="s">
        <v>65</v>
      </c>
      <c r="F330" t="s">
        <v>65</v>
      </c>
      <c r="G330" t="s">
        <v>587</v>
      </c>
      <c r="H330" t="s">
        <v>588</v>
      </c>
      <c r="I330">
        <v>2019</v>
      </c>
      <c r="J330" t="s">
        <v>589</v>
      </c>
      <c r="K330" t="s">
        <v>559</v>
      </c>
      <c r="L330" t="s">
        <v>82</v>
      </c>
      <c r="M330" t="s">
        <v>38</v>
      </c>
    </row>
    <row r="331" spans="2:13" x14ac:dyDescent="0.3">
      <c r="B331" t="s">
        <v>1052</v>
      </c>
      <c r="C331" t="s">
        <v>555</v>
      </c>
      <c r="D331" t="b">
        <v>1</v>
      </c>
      <c r="E331" t="s">
        <v>65</v>
      </c>
      <c r="F331" t="s">
        <v>65</v>
      </c>
      <c r="G331" t="s">
        <v>1173</v>
      </c>
      <c r="H331" t="s">
        <v>1174</v>
      </c>
      <c r="I331">
        <v>2019</v>
      </c>
      <c r="J331" t="s">
        <v>1175</v>
      </c>
      <c r="K331" t="s">
        <v>559</v>
      </c>
      <c r="L331" t="s">
        <v>455</v>
      </c>
      <c r="M331" t="s">
        <v>38</v>
      </c>
    </row>
    <row r="332" spans="2:13" x14ac:dyDescent="0.3">
      <c r="B332" t="s">
        <v>1052</v>
      </c>
      <c r="C332" t="s">
        <v>555</v>
      </c>
      <c r="D332" t="b">
        <v>1</v>
      </c>
      <c r="E332" t="s">
        <v>65</v>
      </c>
      <c r="F332" t="s">
        <v>65</v>
      </c>
      <c r="G332" t="s">
        <v>1177</v>
      </c>
      <c r="H332" t="s">
        <v>1178</v>
      </c>
      <c r="I332">
        <v>2015</v>
      </c>
      <c r="J332" t="s">
        <v>1179</v>
      </c>
      <c r="K332" t="s">
        <v>559</v>
      </c>
      <c r="L332" t="s">
        <v>661</v>
      </c>
      <c r="M332" t="s">
        <v>69</v>
      </c>
    </row>
    <row r="333" spans="2:13" x14ac:dyDescent="0.3">
      <c r="B333" t="s">
        <v>1052</v>
      </c>
      <c r="C333" t="s">
        <v>555</v>
      </c>
      <c r="D333" t="b">
        <v>1</v>
      </c>
      <c r="E333" t="s">
        <v>65</v>
      </c>
      <c r="F333" t="s">
        <v>65</v>
      </c>
      <c r="G333" t="s">
        <v>1180</v>
      </c>
      <c r="H333" t="s">
        <v>1181</v>
      </c>
      <c r="I333">
        <v>2014</v>
      </c>
      <c r="J333" t="s">
        <v>1182</v>
      </c>
      <c r="K333" t="s">
        <v>559</v>
      </c>
      <c r="L333" t="s">
        <v>427</v>
      </c>
      <c r="M333" t="s">
        <v>69</v>
      </c>
    </row>
    <row r="334" spans="2:13" x14ac:dyDescent="0.3">
      <c r="B334" t="s">
        <v>1052</v>
      </c>
      <c r="C334" t="s">
        <v>555</v>
      </c>
      <c r="D334" t="b">
        <v>1</v>
      </c>
      <c r="E334" t="s">
        <v>65</v>
      </c>
      <c r="F334" t="s">
        <v>65</v>
      </c>
      <c r="G334" t="s">
        <v>1001</v>
      </c>
      <c r="H334" t="s">
        <v>1002</v>
      </c>
      <c r="I334">
        <v>2014</v>
      </c>
      <c r="J334" t="s">
        <v>1003</v>
      </c>
      <c r="K334" t="s">
        <v>559</v>
      </c>
      <c r="L334" t="s">
        <v>427</v>
      </c>
      <c r="M334" t="s">
        <v>69</v>
      </c>
    </row>
    <row r="335" spans="2:13" x14ac:dyDescent="0.3">
      <c r="B335" t="s">
        <v>1052</v>
      </c>
      <c r="C335" t="s">
        <v>555</v>
      </c>
      <c r="D335" t="b">
        <v>1</v>
      </c>
      <c r="E335" t="s">
        <v>65</v>
      </c>
      <c r="F335" t="s">
        <v>65</v>
      </c>
      <c r="G335" t="s">
        <v>1183</v>
      </c>
      <c r="H335" t="s">
        <v>1184</v>
      </c>
      <c r="I335">
        <v>2017</v>
      </c>
      <c r="J335" t="s">
        <v>1185</v>
      </c>
      <c r="K335" t="s">
        <v>559</v>
      </c>
      <c r="L335" t="s">
        <v>1186</v>
      </c>
      <c r="M335" t="s">
        <v>69</v>
      </c>
    </row>
    <row r="336" spans="2:13" x14ac:dyDescent="0.3">
      <c r="B336" t="s">
        <v>1052</v>
      </c>
      <c r="C336" t="s">
        <v>555</v>
      </c>
      <c r="D336" t="b">
        <v>1</v>
      </c>
      <c r="E336" t="s">
        <v>65</v>
      </c>
      <c r="F336" t="s">
        <v>65</v>
      </c>
      <c r="G336" t="s">
        <v>1187</v>
      </c>
      <c r="H336" t="s">
        <v>1188</v>
      </c>
      <c r="I336">
        <v>2016</v>
      </c>
      <c r="J336" t="s">
        <v>1189</v>
      </c>
      <c r="K336" t="s">
        <v>559</v>
      </c>
      <c r="L336" t="s">
        <v>1011</v>
      </c>
      <c r="M336" t="s">
        <v>69</v>
      </c>
    </row>
    <row r="337" spans="2:13" x14ac:dyDescent="0.3">
      <c r="B337" t="s">
        <v>1052</v>
      </c>
      <c r="C337" t="s">
        <v>555</v>
      </c>
      <c r="D337" t="b">
        <v>1</v>
      </c>
      <c r="E337" t="s">
        <v>65</v>
      </c>
      <c r="F337" t="s">
        <v>65</v>
      </c>
      <c r="G337" t="s">
        <v>1190</v>
      </c>
      <c r="H337" t="s">
        <v>1191</v>
      </c>
      <c r="I337">
        <v>2018</v>
      </c>
      <c r="J337" t="s">
        <v>1192</v>
      </c>
      <c r="K337" t="s">
        <v>559</v>
      </c>
      <c r="L337" t="s">
        <v>420</v>
      </c>
      <c r="M337" t="s">
        <v>69</v>
      </c>
    </row>
    <row r="338" spans="2:13" x14ac:dyDescent="0.3">
      <c r="B338" t="s">
        <v>1052</v>
      </c>
      <c r="C338" t="s">
        <v>555</v>
      </c>
      <c r="D338" t="b">
        <v>1</v>
      </c>
      <c r="E338" t="s">
        <v>65</v>
      </c>
      <c r="F338" t="s">
        <v>65</v>
      </c>
      <c r="G338" t="s">
        <v>1193</v>
      </c>
      <c r="H338" t="s">
        <v>1194</v>
      </c>
      <c r="I338">
        <v>2018</v>
      </c>
      <c r="J338" t="s">
        <v>1195</v>
      </c>
      <c r="K338" t="s">
        <v>559</v>
      </c>
      <c r="L338" t="s">
        <v>420</v>
      </c>
      <c r="M338" t="s">
        <v>69</v>
      </c>
    </row>
    <row r="339" spans="2:13" x14ac:dyDescent="0.3">
      <c r="B339" t="s">
        <v>1052</v>
      </c>
      <c r="C339" t="s">
        <v>555</v>
      </c>
      <c r="D339" t="b">
        <v>1</v>
      </c>
      <c r="E339" t="s">
        <v>65</v>
      </c>
      <c r="F339" t="s">
        <v>65</v>
      </c>
      <c r="G339" t="s">
        <v>1196</v>
      </c>
      <c r="H339" t="s">
        <v>1197</v>
      </c>
      <c r="I339">
        <v>2017</v>
      </c>
      <c r="J339" t="s">
        <v>1198</v>
      </c>
      <c r="K339" t="s">
        <v>559</v>
      </c>
      <c r="L339" t="s">
        <v>1186</v>
      </c>
      <c r="M339" t="s">
        <v>69</v>
      </c>
    </row>
    <row r="340" spans="2:13" x14ac:dyDescent="0.3">
      <c r="B340" t="s">
        <v>1052</v>
      </c>
      <c r="C340" t="s">
        <v>555</v>
      </c>
      <c r="D340" t="b">
        <v>1</v>
      </c>
      <c r="E340" t="s">
        <v>65</v>
      </c>
      <c r="F340" t="s">
        <v>65</v>
      </c>
      <c r="G340" t="s">
        <v>1199</v>
      </c>
      <c r="H340" t="s">
        <v>1200</v>
      </c>
      <c r="I340">
        <v>2016</v>
      </c>
      <c r="J340" t="s">
        <v>1201</v>
      </c>
      <c r="K340" t="s">
        <v>559</v>
      </c>
      <c r="L340" t="s">
        <v>1105</v>
      </c>
      <c r="M340" t="s">
        <v>69</v>
      </c>
    </row>
    <row r="341" spans="2:13" x14ac:dyDescent="0.3">
      <c r="B341" t="s">
        <v>1052</v>
      </c>
      <c r="C341" t="s">
        <v>555</v>
      </c>
      <c r="D341" t="b">
        <v>1</v>
      </c>
      <c r="E341" t="s">
        <v>65</v>
      </c>
      <c r="F341" t="s">
        <v>65</v>
      </c>
      <c r="G341" t="s">
        <v>1202</v>
      </c>
      <c r="H341" t="s">
        <v>1203</v>
      </c>
      <c r="I341">
        <v>2016</v>
      </c>
      <c r="J341" t="s">
        <v>1204</v>
      </c>
      <c r="K341" t="s">
        <v>559</v>
      </c>
      <c r="L341" t="s">
        <v>1105</v>
      </c>
      <c r="M341" t="s">
        <v>69</v>
      </c>
    </row>
    <row r="342" spans="2:13" x14ac:dyDescent="0.3">
      <c r="B342" t="s">
        <v>1052</v>
      </c>
      <c r="C342" t="s">
        <v>555</v>
      </c>
      <c r="D342" t="b">
        <v>1</v>
      </c>
      <c r="E342" t="s">
        <v>65</v>
      </c>
      <c r="F342" t="s">
        <v>65</v>
      </c>
      <c r="G342" t="s">
        <v>1205</v>
      </c>
      <c r="H342" t="s">
        <v>1206</v>
      </c>
      <c r="I342">
        <v>2016</v>
      </c>
      <c r="J342" t="s">
        <v>1207</v>
      </c>
      <c r="K342" t="s">
        <v>559</v>
      </c>
      <c r="L342" t="s">
        <v>443</v>
      </c>
      <c r="M342" t="s">
        <v>38</v>
      </c>
    </row>
    <row r="343" spans="2:13" x14ac:dyDescent="0.3">
      <c r="B343" t="s">
        <v>1052</v>
      </c>
      <c r="C343" t="s">
        <v>555</v>
      </c>
      <c r="D343" t="b">
        <v>1</v>
      </c>
      <c r="E343" t="s">
        <v>65</v>
      </c>
      <c r="F343" t="s">
        <v>65</v>
      </c>
      <c r="G343" t="s">
        <v>1208</v>
      </c>
      <c r="H343" t="s">
        <v>1209</v>
      </c>
      <c r="I343">
        <v>2017</v>
      </c>
      <c r="J343" t="s">
        <v>1210</v>
      </c>
      <c r="K343" t="s">
        <v>559</v>
      </c>
      <c r="L343" t="s">
        <v>693</v>
      </c>
      <c r="M343" t="s">
        <v>69</v>
      </c>
    </row>
    <row r="344" spans="2:13" x14ac:dyDescent="0.3">
      <c r="B344" t="s">
        <v>1052</v>
      </c>
      <c r="C344" t="s">
        <v>555</v>
      </c>
      <c r="D344" t="b">
        <v>1</v>
      </c>
      <c r="E344" t="s">
        <v>65</v>
      </c>
      <c r="F344" t="s">
        <v>65</v>
      </c>
      <c r="G344" t="s">
        <v>1211</v>
      </c>
      <c r="H344" t="s">
        <v>1212</v>
      </c>
      <c r="I344">
        <v>2014</v>
      </c>
      <c r="J344" t="s">
        <v>1213</v>
      </c>
      <c r="K344" t="s">
        <v>559</v>
      </c>
      <c r="L344" t="s">
        <v>1214</v>
      </c>
      <c r="M344" t="s">
        <v>69</v>
      </c>
    </row>
    <row r="345" spans="2:13" x14ac:dyDescent="0.3">
      <c r="B345" t="s">
        <v>1052</v>
      </c>
      <c r="C345" t="s">
        <v>555</v>
      </c>
      <c r="D345" t="b">
        <v>1</v>
      </c>
      <c r="E345" t="s">
        <v>65</v>
      </c>
      <c r="F345" t="s">
        <v>65</v>
      </c>
      <c r="G345" t="s">
        <v>1215</v>
      </c>
      <c r="H345" t="s">
        <v>1176</v>
      </c>
      <c r="I345">
        <v>2019</v>
      </c>
      <c r="J345" t="s">
        <v>1216</v>
      </c>
      <c r="K345" t="s">
        <v>559</v>
      </c>
      <c r="L345" t="s">
        <v>1217</v>
      </c>
      <c r="M345" t="s">
        <v>69</v>
      </c>
    </row>
    <row r="346" spans="2:13" x14ac:dyDescent="0.3">
      <c r="B346" t="s">
        <v>1052</v>
      </c>
      <c r="C346" t="s">
        <v>555</v>
      </c>
      <c r="D346" t="b">
        <v>1</v>
      </c>
      <c r="E346" t="s">
        <v>65</v>
      </c>
      <c r="F346" t="s">
        <v>65</v>
      </c>
      <c r="G346" t="s">
        <v>1218</v>
      </c>
      <c r="H346" t="s">
        <v>1219</v>
      </c>
      <c r="I346">
        <v>2017</v>
      </c>
      <c r="J346" t="s">
        <v>1220</v>
      </c>
      <c r="K346" t="s">
        <v>559</v>
      </c>
      <c r="L346" t="s">
        <v>1186</v>
      </c>
      <c r="M346" t="s">
        <v>69</v>
      </c>
    </row>
    <row r="347" spans="2:13" x14ac:dyDescent="0.3">
      <c r="B347" t="s">
        <v>1052</v>
      </c>
      <c r="C347" t="s">
        <v>555</v>
      </c>
      <c r="D347" t="b">
        <v>1</v>
      </c>
      <c r="E347" t="s">
        <v>65</v>
      </c>
      <c r="F347" t="s">
        <v>65</v>
      </c>
      <c r="G347" t="s">
        <v>970</v>
      </c>
      <c r="H347" t="s">
        <v>971</v>
      </c>
      <c r="I347">
        <v>2014</v>
      </c>
      <c r="J347" t="s">
        <v>972</v>
      </c>
      <c r="K347" t="s">
        <v>559</v>
      </c>
      <c r="L347" t="s">
        <v>408</v>
      </c>
      <c r="M347" t="s">
        <v>69</v>
      </c>
    </row>
    <row r="348" spans="2:13" x14ac:dyDescent="0.3">
      <c r="B348" t="s">
        <v>1052</v>
      </c>
      <c r="C348" t="s">
        <v>555</v>
      </c>
      <c r="D348" t="b">
        <v>1</v>
      </c>
      <c r="E348" t="s">
        <v>65</v>
      </c>
      <c r="F348" t="s">
        <v>65</v>
      </c>
      <c r="G348" t="s">
        <v>1221</v>
      </c>
      <c r="H348" t="s">
        <v>1222</v>
      </c>
      <c r="I348">
        <v>2019</v>
      </c>
      <c r="J348" t="s">
        <v>1223</v>
      </c>
      <c r="K348" t="s">
        <v>559</v>
      </c>
      <c r="L348" t="s">
        <v>1217</v>
      </c>
      <c r="M348" t="s">
        <v>69</v>
      </c>
    </row>
    <row r="349" spans="2:13" x14ac:dyDescent="0.3">
      <c r="B349" t="s">
        <v>1052</v>
      </c>
      <c r="C349" t="s">
        <v>555</v>
      </c>
      <c r="D349" t="b">
        <v>1</v>
      </c>
      <c r="E349" t="s">
        <v>65</v>
      </c>
      <c r="F349" t="s">
        <v>65</v>
      </c>
      <c r="G349" t="s">
        <v>1224</v>
      </c>
      <c r="H349" t="s">
        <v>1222</v>
      </c>
      <c r="I349">
        <v>2019</v>
      </c>
      <c r="J349" t="s">
        <v>1225</v>
      </c>
      <c r="K349" t="s">
        <v>559</v>
      </c>
      <c r="L349" t="s">
        <v>1217</v>
      </c>
      <c r="M349" t="s">
        <v>69</v>
      </c>
    </row>
    <row r="350" spans="2:13" x14ac:dyDescent="0.3">
      <c r="B350" t="s">
        <v>1052</v>
      </c>
      <c r="C350" t="s">
        <v>555</v>
      </c>
      <c r="D350" t="b">
        <v>1</v>
      </c>
      <c r="E350" t="s">
        <v>65</v>
      </c>
      <c r="F350" t="s">
        <v>65</v>
      </c>
      <c r="G350" t="s">
        <v>1226</v>
      </c>
      <c r="H350" t="s">
        <v>1227</v>
      </c>
      <c r="I350">
        <v>2014</v>
      </c>
      <c r="J350" t="s">
        <v>1228</v>
      </c>
      <c r="K350" t="s">
        <v>559</v>
      </c>
      <c r="L350" t="s">
        <v>427</v>
      </c>
      <c r="M350" t="s">
        <v>69</v>
      </c>
    </row>
    <row r="351" spans="2:13" x14ac:dyDescent="0.3">
      <c r="B351" t="s">
        <v>1052</v>
      </c>
      <c r="C351" t="s">
        <v>555</v>
      </c>
      <c r="D351" t="b">
        <v>1</v>
      </c>
      <c r="E351" t="s">
        <v>65</v>
      </c>
      <c r="F351" t="s">
        <v>65</v>
      </c>
      <c r="G351" t="s">
        <v>1229</v>
      </c>
      <c r="H351" t="s">
        <v>1230</v>
      </c>
      <c r="I351">
        <v>2017</v>
      </c>
      <c r="J351" t="s">
        <v>1231</v>
      </c>
      <c r="K351" t="s">
        <v>559</v>
      </c>
      <c r="L351" t="s">
        <v>1186</v>
      </c>
      <c r="M351" t="s">
        <v>69</v>
      </c>
    </row>
    <row r="352" spans="2:13" x14ac:dyDescent="0.3">
      <c r="B352" t="s">
        <v>1052</v>
      </c>
      <c r="C352" t="s">
        <v>555</v>
      </c>
      <c r="D352" t="b">
        <v>1</v>
      </c>
      <c r="E352" t="s">
        <v>65</v>
      </c>
      <c r="F352" t="s">
        <v>65</v>
      </c>
      <c r="G352" t="s">
        <v>1232</v>
      </c>
      <c r="H352" t="s">
        <v>1233</v>
      </c>
      <c r="I352">
        <v>2017</v>
      </c>
      <c r="J352" t="s">
        <v>1234</v>
      </c>
      <c r="K352" t="s">
        <v>559</v>
      </c>
      <c r="L352" t="s">
        <v>1186</v>
      </c>
      <c r="M352" t="s">
        <v>69</v>
      </c>
    </row>
    <row r="353" spans="1:13" x14ac:dyDescent="0.3">
      <c r="B353" t="s">
        <v>1052</v>
      </c>
      <c r="C353" t="s">
        <v>555</v>
      </c>
      <c r="D353" t="b">
        <v>1</v>
      </c>
      <c r="E353" t="s">
        <v>65</v>
      </c>
      <c r="F353" t="s">
        <v>65</v>
      </c>
      <c r="G353" t="s">
        <v>1235</v>
      </c>
      <c r="H353" t="s">
        <v>1236</v>
      </c>
      <c r="I353">
        <v>2019</v>
      </c>
      <c r="J353" t="s">
        <v>1237</v>
      </c>
      <c r="K353" t="s">
        <v>559</v>
      </c>
      <c r="L353" t="s">
        <v>1217</v>
      </c>
      <c r="M353" t="s">
        <v>69</v>
      </c>
    </row>
    <row r="354" spans="1:13" x14ac:dyDescent="0.3">
      <c r="B354" t="s">
        <v>1052</v>
      </c>
      <c r="C354" t="s">
        <v>555</v>
      </c>
      <c r="D354" t="b">
        <v>1</v>
      </c>
      <c r="E354" t="s">
        <v>65</v>
      </c>
      <c r="F354" t="s">
        <v>65</v>
      </c>
      <c r="G354" t="s">
        <v>1238</v>
      </c>
      <c r="H354" t="s">
        <v>1239</v>
      </c>
      <c r="I354">
        <v>2016</v>
      </c>
      <c r="J354" t="s">
        <v>1240</v>
      </c>
      <c r="K354" t="s">
        <v>559</v>
      </c>
      <c r="L354" t="s">
        <v>1011</v>
      </c>
      <c r="M354" t="s">
        <v>69</v>
      </c>
    </row>
    <row r="355" spans="1:13" x14ac:dyDescent="0.3">
      <c r="B355" t="s">
        <v>1052</v>
      </c>
      <c r="C355" t="s">
        <v>555</v>
      </c>
      <c r="D355" t="b">
        <v>1</v>
      </c>
      <c r="E355" t="s">
        <v>65</v>
      </c>
      <c r="F355" t="s">
        <v>65</v>
      </c>
      <c r="G355" t="s">
        <v>1241</v>
      </c>
      <c r="H355" t="s">
        <v>1242</v>
      </c>
      <c r="I355">
        <v>2018</v>
      </c>
      <c r="J355" t="s">
        <v>1243</v>
      </c>
      <c r="K355" t="s">
        <v>559</v>
      </c>
      <c r="L355" t="s">
        <v>623</v>
      </c>
      <c r="M355" t="s">
        <v>38</v>
      </c>
    </row>
    <row r="356" spans="1:13" x14ac:dyDescent="0.3">
      <c r="B356" t="s">
        <v>1052</v>
      </c>
      <c r="C356" t="s">
        <v>555</v>
      </c>
      <c r="D356" t="b">
        <v>1</v>
      </c>
      <c r="E356" t="s">
        <v>65</v>
      </c>
      <c r="F356" t="s">
        <v>65</v>
      </c>
      <c r="G356" t="s">
        <v>1244</v>
      </c>
      <c r="H356" t="s">
        <v>1245</v>
      </c>
      <c r="I356">
        <v>2015</v>
      </c>
      <c r="J356" t="s">
        <v>1246</v>
      </c>
      <c r="K356" t="s">
        <v>559</v>
      </c>
      <c r="L356" t="s">
        <v>94</v>
      </c>
      <c r="M356" t="s">
        <v>69</v>
      </c>
    </row>
    <row r="357" spans="1:13" x14ac:dyDescent="0.3">
      <c r="A357" t="s">
        <v>1358</v>
      </c>
      <c r="B357" t="s">
        <v>1052</v>
      </c>
      <c r="C357" t="s">
        <v>555</v>
      </c>
      <c r="D357" t="b">
        <v>1</v>
      </c>
      <c r="E357" t="s">
        <v>65</v>
      </c>
      <c r="F357" t="s">
        <v>65</v>
      </c>
      <c r="G357" t="s">
        <v>1352</v>
      </c>
      <c r="H357" t="s">
        <v>1353</v>
      </c>
      <c r="I357">
        <v>2016</v>
      </c>
      <c r="J357" s="3" t="s">
        <v>1354</v>
      </c>
      <c r="K357" t="s">
        <v>1355</v>
      </c>
      <c r="L357" t="s">
        <v>1356</v>
      </c>
      <c r="M357" t="s">
        <v>69</v>
      </c>
    </row>
    <row r="358" spans="1:13" x14ac:dyDescent="0.3">
      <c r="B358" t="s">
        <v>1247</v>
      </c>
      <c r="C358" t="s">
        <v>555</v>
      </c>
      <c r="D358" t="b">
        <v>1</v>
      </c>
      <c r="E358" t="s">
        <v>13</v>
      </c>
      <c r="F358" t="s">
        <v>13</v>
      </c>
      <c r="G358" t="s">
        <v>1248</v>
      </c>
      <c r="H358" t="s">
        <v>1249</v>
      </c>
      <c r="I358">
        <v>2018</v>
      </c>
      <c r="J358" t="s">
        <v>1250</v>
      </c>
      <c r="K358">
        <v>7</v>
      </c>
      <c r="L358" t="s">
        <v>1251</v>
      </c>
      <c r="M358" t="s">
        <v>18</v>
      </c>
    </row>
    <row r="359" spans="1:13" x14ac:dyDescent="0.3">
      <c r="B359" t="s">
        <v>1247</v>
      </c>
      <c r="C359" t="s">
        <v>555</v>
      </c>
      <c r="D359" t="b">
        <v>1</v>
      </c>
      <c r="E359" t="s">
        <v>13</v>
      </c>
      <c r="F359" t="s">
        <v>1252</v>
      </c>
      <c r="G359" t="s">
        <v>1253</v>
      </c>
      <c r="H359" t="s">
        <v>1254</v>
      </c>
      <c r="I359">
        <v>2019</v>
      </c>
      <c r="J359" t="s">
        <v>1255</v>
      </c>
      <c r="K359">
        <v>0</v>
      </c>
      <c r="L359" t="s">
        <v>1256</v>
      </c>
      <c r="M359" t="s">
        <v>1257</v>
      </c>
    </row>
    <row r="360" spans="1:13" x14ac:dyDescent="0.3">
      <c r="B360" t="s">
        <v>1247</v>
      </c>
      <c r="C360" t="s">
        <v>555</v>
      </c>
      <c r="D360" t="b">
        <v>1</v>
      </c>
      <c r="E360" t="s">
        <v>13</v>
      </c>
      <c r="F360" t="s">
        <v>13</v>
      </c>
      <c r="G360" t="s">
        <v>1258</v>
      </c>
      <c r="H360" t="s">
        <v>1259</v>
      </c>
      <c r="I360">
        <v>2019</v>
      </c>
      <c r="J360" t="s">
        <v>1260</v>
      </c>
      <c r="K360">
        <v>0</v>
      </c>
      <c r="L360" t="s">
        <v>1261</v>
      </c>
      <c r="M360" t="s">
        <v>23</v>
      </c>
    </row>
    <row r="361" spans="1:13" x14ac:dyDescent="0.3">
      <c r="B361" t="s">
        <v>1247</v>
      </c>
      <c r="C361" t="s">
        <v>555</v>
      </c>
      <c r="D361" t="b">
        <v>1</v>
      </c>
      <c r="E361" t="s">
        <v>13</v>
      </c>
      <c r="F361" t="s">
        <v>13</v>
      </c>
      <c r="G361" t="s">
        <v>1262</v>
      </c>
      <c r="H361" t="s">
        <v>1263</v>
      </c>
      <c r="I361">
        <v>2015</v>
      </c>
      <c r="J361" t="s">
        <v>1264</v>
      </c>
      <c r="K361">
        <v>3</v>
      </c>
      <c r="L361" t="s">
        <v>1265</v>
      </c>
      <c r="M361" t="s">
        <v>23</v>
      </c>
    </row>
    <row r="362" spans="1:13" x14ac:dyDescent="0.3">
      <c r="B362" t="s">
        <v>1247</v>
      </c>
      <c r="C362" t="s">
        <v>555</v>
      </c>
      <c r="D362" t="b">
        <v>1</v>
      </c>
      <c r="E362" t="s">
        <v>27</v>
      </c>
      <c r="F362" t="s">
        <v>200</v>
      </c>
      <c r="G362" t="s">
        <v>1266</v>
      </c>
      <c r="H362" t="s">
        <v>1267</v>
      </c>
      <c r="I362">
        <v>2020</v>
      </c>
      <c r="J362" t="s">
        <v>1268</v>
      </c>
      <c r="K362">
        <v>0</v>
      </c>
      <c r="L362" t="s">
        <v>250</v>
      </c>
      <c r="M362" t="s">
        <v>38</v>
      </c>
    </row>
    <row r="363" spans="1:13" x14ac:dyDescent="0.3">
      <c r="B363" t="s">
        <v>1247</v>
      </c>
      <c r="C363" t="s">
        <v>555</v>
      </c>
      <c r="D363" t="b">
        <v>1</v>
      </c>
      <c r="E363" t="s">
        <v>27</v>
      </c>
      <c r="F363" t="s">
        <v>48</v>
      </c>
      <c r="G363" t="s">
        <v>1269</v>
      </c>
      <c r="H363" t="s">
        <v>1270</v>
      </c>
      <c r="I363">
        <v>2019</v>
      </c>
      <c r="J363" t="s">
        <v>1271</v>
      </c>
      <c r="K363">
        <v>0</v>
      </c>
      <c r="L363" t="s">
        <v>1272</v>
      </c>
      <c r="M363" t="s">
        <v>32</v>
      </c>
    </row>
    <row r="364" spans="1:13" x14ac:dyDescent="0.3">
      <c r="B364" t="s">
        <v>1247</v>
      </c>
      <c r="C364" t="s">
        <v>555</v>
      </c>
      <c r="D364" t="b">
        <v>1</v>
      </c>
      <c r="E364" t="s">
        <v>27</v>
      </c>
      <c r="F364" t="s">
        <v>1273</v>
      </c>
      <c r="G364" t="s">
        <v>1274</v>
      </c>
      <c r="H364" t="s">
        <v>1275</v>
      </c>
      <c r="I364">
        <v>2019</v>
      </c>
      <c r="J364" t="s">
        <v>1276</v>
      </c>
      <c r="K364">
        <v>1</v>
      </c>
      <c r="L364" t="s">
        <v>1277</v>
      </c>
      <c r="M364" t="s">
        <v>32</v>
      </c>
    </row>
    <row r="365" spans="1:13" x14ac:dyDescent="0.3">
      <c r="B365" t="s">
        <v>1247</v>
      </c>
      <c r="C365" t="s">
        <v>555</v>
      </c>
      <c r="D365" t="b">
        <v>1</v>
      </c>
      <c r="E365" t="s">
        <v>27</v>
      </c>
      <c r="F365" t="s">
        <v>205</v>
      </c>
      <c r="G365" t="s">
        <v>1278</v>
      </c>
      <c r="H365" t="s">
        <v>1279</v>
      </c>
      <c r="I365">
        <v>2017</v>
      </c>
      <c r="J365" t="s">
        <v>1280</v>
      </c>
      <c r="K365">
        <v>0</v>
      </c>
      <c r="L365" t="s">
        <v>1281</v>
      </c>
      <c r="M365" t="s">
        <v>32</v>
      </c>
    </row>
    <row r="366" spans="1:13" x14ac:dyDescent="0.3">
      <c r="B366" t="s">
        <v>1247</v>
      </c>
      <c r="C366" t="s">
        <v>555</v>
      </c>
      <c r="D366" t="b">
        <v>1</v>
      </c>
      <c r="E366" t="s">
        <v>27</v>
      </c>
      <c r="F366" t="s">
        <v>1282</v>
      </c>
      <c r="G366" t="s">
        <v>1283</v>
      </c>
      <c r="H366" t="s">
        <v>1284</v>
      </c>
      <c r="I366">
        <v>2017</v>
      </c>
      <c r="J366" t="s">
        <v>1285</v>
      </c>
      <c r="K366">
        <v>2</v>
      </c>
      <c r="L366" t="s">
        <v>1286</v>
      </c>
      <c r="M366" t="s">
        <v>38</v>
      </c>
    </row>
    <row r="367" spans="1:13" x14ac:dyDescent="0.3">
      <c r="B367" t="s">
        <v>1247</v>
      </c>
      <c r="C367" t="s">
        <v>555</v>
      </c>
      <c r="D367" t="b">
        <v>1</v>
      </c>
      <c r="E367" t="s">
        <v>27</v>
      </c>
      <c r="F367" t="s">
        <v>242</v>
      </c>
      <c r="G367" t="s">
        <v>1287</v>
      </c>
      <c r="H367" t="s">
        <v>1288</v>
      </c>
      <c r="I367">
        <v>2016</v>
      </c>
      <c r="J367" t="s">
        <v>1289</v>
      </c>
      <c r="K367">
        <v>2</v>
      </c>
      <c r="L367" t="s">
        <v>1290</v>
      </c>
      <c r="M367" t="s">
        <v>32</v>
      </c>
    </row>
    <row r="368" spans="1:13" x14ac:dyDescent="0.3">
      <c r="B368" t="s">
        <v>1247</v>
      </c>
      <c r="C368" t="s">
        <v>555</v>
      </c>
      <c r="D368" t="b">
        <v>1</v>
      </c>
      <c r="E368" t="s">
        <v>27</v>
      </c>
      <c r="F368" t="s">
        <v>1291</v>
      </c>
      <c r="G368" t="s">
        <v>1292</v>
      </c>
      <c r="H368" t="s">
        <v>1293</v>
      </c>
      <c r="I368">
        <v>2015</v>
      </c>
      <c r="J368" t="s">
        <v>1294</v>
      </c>
      <c r="K368">
        <v>1</v>
      </c>
      <c r="L368" t="s">
        <v>1295</v>
      </c>
      <c r="M368" t="s">
        <v>32</v>
      </c>
    </row>
    <row r="369" spans="2:13" x14ac:dyDescent="0.3">
      <c r="B369" t="s">
        <v>1247</v>
      </c>
      <c r="C369" t="s">
        <v>555</v>
      </c>
      <c r="D369" t="b">
        <v>1</v>
      </c>
      <c r="E369" t="s">
        <v>27</v>
      </c>
      <c r="F369" t="s">
        <v>200</v>
      </c>
      <c r="G369" t="s">
        <v>1296</v>
      </c>
      <c r="H369" t="s">
        <v>1297</v>
      </c>
      <c r="I369">
        <v>2015</v>
      </c>
      <c r="J369" t="s">
        <v>1298</v>
      </c>
      <c r="K369">
        <v>5</v>
      </c>
      <c r="L369" t="s">
        <v>250</v>
      </c>
      <c r="M369" t="s">
        <v>38</v>
      </c>
    </row>
    <row r="370" spans="2:13" x14ac:dyDescent="0.3">
      <c r="B370" t="s">
        <v>1247</v>
      </c>
      <c r="C370" t="s">
        <v>555</v>
      </c>
      <c r="D370" t="b">
        <v>1</v>
      </c>
      <c r="E370" t="s">
        <v>27</v>
      </c>
      <c r="F370" t="s">
        <v>242</v>
      </c>
      <c r="G370" t="s">
        <v>1299</v>
      </c>
      <c r="H370" t="s">
        <v>1300</v>
      </c>
      <c r="I370">
        <v>2015</v>
      </c>
      <c r="J370" t="s">
        <v>1301</v>
      </c>
      <c r="K370">
        <v>0</v>
      </c>
      <c r="L370" t="s">
        <v>1290</v>
      </c>
      <c r="M370" t="s">
        <v>32</v>
      </c>
    </row>
    <row r="371" spans="2:13" x14ac:dyDescent="0.3">
      <c r="B371" t="s">
        <v>1247</v>
      </c>
      <c r="C371" t="s">
        <v>555</v>
      </c>
      <c r="D371" t="b">
        <v>1</v>
      </c>
      <c r="E371" t="s">
        <v>27</v>
      </c>
      <c r="F371" t="s">
        <v>242</v>
      </c>
      <c r="G371" t="s">
        <v>1302</v>
      </c>
      <c r="H371" t="s">
        <v>1303</v>
      </c>
      <c r="I371">
        <v>2014</v>
      </c>
      <c r="J371" t="s">
        <v>1304</v>
      </c>
      <c r="K371">
        <v>33</v>
      </c>
      <c r="L371" t="s">
        <v>246</v>
      </c>
      <c r="M371" t="s">
        <v>32</v>
      </c>
    </row>
    <row r="372" spans="2:13" x14ac:dyDescent="0.3">
      <c r="B372" t="s">
        <v>1247</v>
      </c>
      <c r="C372" t="s">
        <v>555</v>
      </c>
      <c r="D372" t="b">
        <v>1</v>
      </c>
      <c r="E372" t="s">
        <v>65</v>
      </c>
      <c r="F372" t="s">
        <v>65</v>
      </c>
      <c r="G372" t="s">
        <v>1305</v>
      </c>
      <c r="H372" t="s">
        <v>1306</v>
      </c>
      <c r="I372">
        <v>2018</v>
      </c>
      <c r="J372" t="s">
        <v>1307</v>
      </c>
      <c r="K372" t="s">
        <v>559</v>
      </c>
      <c r="L372" t="s">
        <v>1308</v>
      </c>
      <c r="M372" t="s">
        <v>69</v>
      </c>
    </row>
    <row r="373" spans="2:13" x14ac:dyDescent="0.3">
      <c r="B373" t="s">
        <v>1247</v>
      </c>
      <c r="C373" t="s">
        <v>555</v>
      </c>
      <c r="D373" t="b">
        <v>1</v>
      </c>
      <c r="E373" t="s">
        <v>65</v>
      </c>
      <c r="F373" t="s">
        <v>65</v>
      </c>
      <c r="G373" t="s">
        <v>1309</v>
      </c>
      <c r="H373" t="s">
        <v>1310</v>
      </c>
      <c r="I373">
        <v>2018</v>
      </c>
      <c r="J373" t="s">
        <v>1311</v>
      </c>
      <c r="K373" t="s">
        <v>559</v>
      </c>
      <c r="L373" t="s">
        <v>1312</v>
      </c>
      <c r="M373" t="s">
        <v>69</v>
      </c>
    </row>
    <row r="374" spans="2:13" x14ac:dyDescent="0.3">
      <c r="B374" t="s">
        <v>1247</v>
      </c>
      <c r="C374" t="s">
        <v>555</v>
      </c>
      <c r="D374" t="b">
        <v>1</v>
      </c>
      <c r="E374" t="s">
        <v>65</v>
      </c>
      <c r="F374" t="s">
        <v>65</v>
      </c>
      <c r="G374" t="s">
        <v>1313</v>
      </c>
      <c r="H374" t="s">
        <v>1314</v>
      </c>
      <c r="I374">
        <v>2015</v>
      </c>
      <c r="J374" t="s">
        <v>1315</v>
      </c>
      <c r="K374" t="s">
        <v>559</v>
      </c>
      <c r="L374" t="s">
        <v>1316</v>
      </c>
      <c r="M374" t="s">
        <v>69</v>
      </c>
    </row>
    <row r="375" spans="2:13" x14ac:dyDescent="0.3">
      <c r="B375" t="s">
        <v>1247</v>
      </c>
      <c r="C375" t="s">
        <v>555</v>
      </c>
      <c r="D375" t="b">
        <v>1</v>
      </c>
      <c r="E375" t="s">
        <v>65</v>
      </c>
      <c r="F375" t="s">
        <v>65</v>
      </c>
      <c r="G375" t="s">
        <v>1317</v>
      </c>
      <c r="H375" t="s">
        <v>1318</v>
      </c>
      <c r="I375">
        <v>2016</v>
      </c>
      <c r="J375" t="s">
        <v>1319</v>
      </c>
      <c r="K375" t="s">
        <v>559</v>
      </c>
      <c r="L375" t="s">
        <v>1320</v>
      </c>
      <c r="M375" t="s">
        <v>69</v>
      </c>
    </row>
    <row r="376" spans="2:13" x14ac:dyDescent="0.3">
      <c r="B376" t="s">
        <v>1247</v>
      </c>
      <c r="C376" t="s">
        <v>555</v>
      </c>
      <c r="D376" t="b">
        <v>1</v>
      </c>
      <c r="E376" t="s">
        <v>65</v>
      </c>
      <c r="F376" t="s">
        <v>65</v>
      </c>
      <c r="G376" t="s">
        <v>1321</v>
      </c>
      <c r="H376" t="s">
        <v>1322</v>
      </c>
      <c r="I376">
        <v>2019</v>
      </c>
      <c r="J376" t="s">
        <v>1323</v>
      </c>
      <c r="K376" t="s">
        <v>559</v>
      </c>
      <c r="L376" t="s">
        <v>474</v>
      </c>
      <c r="M376" t="s">
        <v>38</v>
      </c>
    </row>
    <row r="377" spans="2:13" x14ac:dyDescent="0.3">
      <c r="B377" t="s">
        <v>1247</v>
      </c>
      <c r="C377" t="s">
        <v>555</v>
      </c>
      <c r="D377" t="b">
        <v>1</v>
      </c>
      <c r="E377" t="s">
        <v>65</v>
      </c>
      <c r="F377" t="s">
        <v>65</v>
      </c>
      <c r="G377" t="s">
        <v>1324</v>
      </c>
      <c r="H377" t="s">
        <v>1325</v>
      </c>
      <c r="I377">
        <v>2015</v>
      </c>
      <c r="J377" t="s">
        <v>1326</v>
      </c>
      <c r="K377" t="s">
        <v>559</v>
      </c>
      <c r="L377" t="s">
        <v>1327</v>
      </c>
      <c r="M377" t="s">
        <v>69</v>
      </c>
    </row>
    <row r="378" spans="2:13" x14ac:dyDescent="0.3">
      <c r="B378" t="s">
        <v>1247</v>
      </c>
      <c r="C378" t="s">
        <v>555</v>
      </c>
      <c r="D378" t="b">
        <v>1</v>
      </c>
      <c r="E378" t="s">
        <v>65</v>
      </c>
      <c r="F378" t="s">
        <v>65</v>
      </c>
      <c r="G378" t="s">
        <v>1328</v>
      </c>
      <c r="H378" t="s">
        <v>1329</v>
      </c>
      <c r="I378">
        <v>2020</v>
      </c>
      <c r="J378" t="s">
        <v>1330</v>
      </c>
      <c r="K378" t="s">
        <v>559</v>
      </c>
      <c r="L378" t="s">
        <v>286</v>
      </c>
      <c r="M378" t="s">
        <v>38</v>
      </c>
    </row>
    <row r="379" spans="2:13" x14ac:dyDescent="0.3">
      <c r="B379" t="s">
        <v>1247</v>
      </c>
      <c r="C379" t="s">
        <v>555</v>
      </c>
      <c r="D379" t="b">
        <v>1</v>
      </c>
      <c r="E379" t="s">
        <v>65</v>
      </c>
      <c r="F379" t="s">
        <v>65</v>
      </c>
      <c r="G379" t="s">
        <v>1331</v>
      </c>
      <c r="H379" t="s">
        <v>1332</v>
      </c>
      <c r="I379">
        <v>2015</v>
      </c>
      <c r="J379" t="s">
        <v>1333</v>
      </c>
      <c r="K379" t="s">
        <v>559</v>
      </c>
      <c r="L379" t="s">
        <v>1334</v>
      </c>
      <c r="M379" t="s">
        <v>69</v>
      </c>
    </row>
    <row r="380" spans="2:13" x14ac:dyDescent="0.3">
      <c r="B380" t="s">
        <v>1247</v>
      </c>
      <c r="C380" t="s">
        <v>555</v>
      </c>
      <c r="D380" t="b">
        <v>1</v>
      </c>
      <c r="E380" t="s">
        <v>65</v>
      </c>
      <c r="F380" t="s">
        <v>65</v>
      </c>
      <c r="G380" t="s">
        <v>1335</v>
      </c>
      <c r="H380" t="s">
        <v>1336</v>
      </c>
      <c r="J380" t="s">
        <v>1337</v>
      </c>
      <c r="K380" t="s">
        <v>559</v>
      </c>
      <c r="L380" t="s">
        <v>1338</v>
      </c>
      <c r="M380" t="s">
        <v>69</v>
      </c>
    </row>
    <row r="381" spans="2:13" x14ac:dyDescent="0.3">
      <c r="B381" t="s">
        <v>1247</v>
      </c>
      <c r="C381" t="s">
        <v>555</v>
      </c>
      <c r="D381" t="b">
        <v>1</v>
      </c>
      <c r="E381" t="s">
        <v>65</v>
      </c>
      <c r="F381" t="s">
        <v>65</v>
      </c>
      <c r="G381" t="s">
        <v>951</v>
      </c>
      <c r="H381" t="s">
        <v>952</v>
      </c>
      <c r="J381" t="s">
        <v>953</v>
      </c>
      <c r="K381" t="s">
        <v>559</v>
      </c>
      <c r="L381" t="s">
        <v>700</v>
      </c>
      <c r="M381" t="s">
        <v>69</v>
      </c>
    </row>
    <row r="382" spans="2:13" x14ac:dyDescent="0.3">
      <c r="B382" t="s">
        <v>1247</v>
      </c>
      <c r="C382" t="s">
        <v>555</v>
      </c>
      <c r="D382" t="b">
        <v>1</v>
      </c>
      <c r="E382" t="s">
        <v>65</v>
      </c>
      <c r="F382" t="s">
        <v>65</v>
      </c>
      <c r="G382" t="s">
        <v>1339</v>
      </c>
      <c r="H382" t="s">
        <v>1340</v>
      </c>
      <c r="J382" t="s">
        <v>1341</v>
      </c>
      <c r="K382" t="s">
        <v>559</v>
      </c>
      <c r="L382" t="s">
        <v>1342</v>
      </c>
      <c r="M382" t="s">
        <v>69</v>
      </c>
    </row>
    <row r="383" spans="2:13" x14ac:dyDescent="0.3">
      <c r="B383" t="s">
        <v>1247</v>
      </c>
      <c r="C383" t="s">
        <v>555</v>
      </c>
      <c r="D383" t="b">
        <v>1</v>
      </c>
      <c r="E383" t="s">
        <v>65</v>
      </c>
      <c r="F383" t="s">
        <v>65</v>
      </c>
      <c r="G383" t="s">
        <v>1343</v>
      </c>
      <c r="H383" t="s">
        <v>1344</v>
      </c>
      <c r="J383" t="s">
        <v>1345</v>
      </c>
      <c r="K383" t="s">
        <v>559</v>
      </c>
      <c r="L383" t="s">
        <v>980</v>
      </c>
      <c r="M383" t="s">
        <v>69</v>
      </c>
    </row>
    <row r="384" spans="2:13" x14ac:dyDescent="0.3">
      <c r="B384" t="s">
        <v>1247</v>
      </c>
      <c r="C384" t="s">
        <v>555</v>
      </c>
      <c r="D384" t="b">
        <v>1</v>
      </c>
      <c r="E384" t="s">
        <v>65</v>
      </c>
      <c r="F384" t="s">
        <v>65</v>
      </c>
      <c r="G384" t="s">
        <v>1346</v>
      </c>
      <c r="H384" t="s">
        <v>1347</v>
      </c>
      <c r="J384" t="s">
        <v>1348</v>
      </c>
      <c r="K384" t="s">
        <v>559</v>
      </c>
      <c r="L384" t="s">
        <v>1349</v>
      </c>
      <c r="M384" t="s">
        <v>69</v>
      </c>
    </row>
    <row r="385" spans="1:13" x14ac:dyDescent="0.3">
      <c r="B385" t="s">
        <v>1247</v>
      </c>
      <c r="C385" t="s">
        <v>555</v>
      </c>
      <c r="D385" t="b">
        <v>1</v>
      </c>
      <c r="E385" t="s">
        <v>513</v>
      </c>
      <c r="F385" t="s">
        <v>514</v>
      </c>
      <c r="G385" t="s">
        <v>1350</v>
      </c>
      <c r="I385">
        <v>2017</v>
      </c>
      <c r="J385" t="s">
        <v>1351</v>
      </c>
      <c r="K385" t="s">
        <v>559</v>
      </c>
      <c r="L385" t="s">
        <v>522</v>
      </c>
      <c r="M385" t="s">
        <v>38</v>
      </c>
    </row>
    <row r="386" spans="1:13" x14ac:dyDescent="0.3">
      <c r="A386" t="s">
        <v>1363</v>
      </c>
      <c r="B386" t="s">
        <v>1247</v>
      </c>
      <c r="C386" t="s">
        <v>555</v>
      </c>
      <c r="D386" t="b">
        <v>1</v>
      </c>
      <c r="E386" t="s">
        <v>13</v>
      </c>
      <c r="F386" t="s">
        <v>13</v>
      </c>
      <c r="G386" t="s">
        <v>1359</v>
      </c>
      <c r="H386" t="s">
        <v>1361</v>
      </c>
      <c r="I386">
        <v>2016</v>
      </c>
      <c r="J386" t="s">
        <v>1360</v>
      </c>
      <c r="K386">
        <v>1</v>
      </c>
      <c r="L386" t="s">
        <v>1362</v>
      </c>
      <c r="M386" t="s">
        <v>23</v>
      </c>
    </row>
    <row r="387" spans="1:13" x14ac:dyDescent="0.3">
      <c r="A387" t="s">
        <v>1364</v>
      </c>
      <c r="B387" t="s">
        <v>1247</v>
      </c>
      <c r="C387" t="s">
        <v>555</v>
      </c>
      <c r="D387" t="b">
        <v>1</v>
      </c>
      <c r="E387" t="s">
        <v>65</v>
      </c>
      <c r="F387" t="s">
        <v>65</v>
      </c>
      <c r="G387" t="s">
        <v>1365</v>
      </c>
      <c r="H387" t="s">
        <v>1366</v>
      </c>
      <c r="I387">
        <v>2018</v>
      </c>
      <c r="J387" t="s">
        <v>1367</v>
      </c>
      <c r="K387" t="s">
        <v>559</v>
      </c>
      <c r="L387" t="s">
        <v>1308</v>
      </c>
      <c r="M387" t="s">
        <v>69</v>
      </c>
    </row>
  </sheetData>
  <conditionalFormatting sqref="G1:G23">
    <cfRule type="duplicateValues" dxfId="4" priority="3"/>
  </conditionalFormatting>
  <hyperlinks>
    <hyperlink ref="J357" r:id="rId1" xr:uid="{00000000-0004-0000-0000-000000000000}"/>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374"/>
  <sheetViews>
    <sheetView topLeftCell="H1" workbookViewId="0">
      <selection activeCell="H2" sqref="H2"/>
    </sheetView>
  </sheetViews>
  <sheetFormatPr defaultColWidth="9.109375" defaultRowHeight="14.4" x14ac:dyDescent="0.3"/>
  <cols>
    <col min="1" max="1" width="20.6640625" bestFit="1" customWidth="1"/>
    <col min="2" max="2" width="24.88671875" customWidth="1"/>
    <col min="4" max="4" width="10.88671875" customWidth="1"/>
    <col min="5" max="5" width="9.88671875" customWidth="1"/>
    <col min="7" max="7" width="11.5546875" customWidth="1"/>
    <col min="8" max="8" width="83.109375" customWidth="1"/>
    <col min="9" max="9" width="17.88671875" customWidth="1"/>
    <col min="11" max="11" width="99.88671875" customWidth="1"/>
    <col min="12" max="12" width="11" customWidth="1"/>
    <col min="13" max="13" width="18.88671875" customWidth="1"/>
    <col min="14" max="14" width="18.5546875" customWidth="1"/>
  </cols>
  <sheetData>
    <row r="1" spans="1:15" x14ac:dyDescent="0.3">
      <c r="A1" t="s">
        <v>1357</v>
      </c>
      <c r="B1" t="s">
        <v>0</v>
      </c>
      <c r="C1" t="s">
        <v>1</v>
      </c>
      <c r="D1" t="s">
        <v>2</v>
      </c>
      <c r="E1" t="s">
        <v>1404</v>
      </c>
      <c r="F1" t="s">
        <v>3</v>
      </c>
      <c r="G1" t="s">
        <v>4</v>
      </c>
      <c r="H1" s="1" t="s">
        <v>5</v>
      </c>
      <c r="I1" t="s">
        <v>6</v>
      </c>
      <c r="J1" t="s">
        <v>7</v>
      </c>
      <c r="K1" s="1" t="s">
        <v>8</v>
      </c>
      <c r="L1" t="s">
        <v>9</v>
      </c>
      <c r="M1" s="1" t="s">
        <v>10</v>
      </c>
      <c r="N1" s="1" t="s">
        <v>11</v>
      </c>
      <c r="O1" s="1" t="s">
        <v>1385</v>
      </c>
    </row>
    <row r="2" spans="1:15" ht="53.4" customHeight="1" x14ac:dyDescent="0.3">
      <c r="A2" t="s">
        <v>1405</v>
      </c>
      <c r="B2" t="s">
        <v>12</v>
      </c>
      <c r="C2" t="b">
        <v>1</v>
      </c>
      <c r="D2" t="b">
        <v>1</v>
      </c>
      <c r="E2" t="b">
        <v>1</v>
      </c>
      <c r="F2" t="s">
        <v>13</v>
      </c>
      <c r="G2" t="s">
        <v>13</v>
      </c>
      <c r="H2" s="1" t="s">
        <v>14</v>
      </c>
      <c r="I2" t="s">
        <v>15</v>
      </c>
      <c r="J2">
        <v>2016</v>
      </c>
      <c r="K2" s="1" t="s">
        <v>16</v>
      </c>
      <c r="L2">
        <v>69</v>
      </c>
      <c r="M2" s="1" t="s">
        <v>17</v>
      </c>
      <c r="N2" s="1" t="s">
        <v>18</v>
      </c>
    </row>
    <row r="3" spans="1:15" ht="187.2" hidden="1" x14ac:dyDescent="0.3">
      <c r="B3" t="s">
        <v>12</v>
      </c>
      <c r="C3" t="b">
        <v>1</v>
      </c>
      <c r="D3" t="b">
        <v>1</v>
      </c>
      <c r="F3" t="s">
        <v>13</v>
      </c>
      <c r="G3" t="s">
        <v>13</v>
      </c>
      <c r="H3" s="1" t="s">
        <v>19</v>
      </c>
      <c r="I3" t="s">
        <v>20</v>
      </c>
      <c r="J3">
        <v>2014</v>
      </c>
      <c r="K3" s="1" t="s">
        <v>21</v>
      </c>
      <c r="M3" s="1" t="s">
        <v>22</v>
      </c>
      <c r="N3" s="1" t="s">
        <v>23</v>
      </c>
    </row>
    <row r="4" spans="1:15" ht="49.2" customHeight="1" x14ac:dyDescent="0.3">
      <c r="A4" t="s">
        <v>1406</v>
      </c>
      <c r="B4" t="s">
        <v>12</v>
      </c>
      <c r="C4" t="b">
        <v>1</v>
      </c>
      <c r="D4" t="b">
        <v>1</v>
      </c>
      <c r="E4" t="b">
        <v>1</v>
      </c>
      <c r="F4" t="s">
        <v>13</v>
      </c>
      <c r="G4" t="s">
        <v>13</v>
      </c>
      <c r="H4" s="1" t="s">
        <v>24</v>
      </c>
      <c r="I4" t="s">
        <v>25</v>
      </c>
      <c r="J4">
        <v>2014</v>
      </c>
      <c r="K4" s="1" t="s">
        <v>26</v>
      </c>
      <c r="L4">
        <v>9</v>
      </c>
      <c r="M4" s="1" t="s">
        <v>17</v>
      </c>
      <c r="N4" s="1" t="s">
        <v>18</v>
      </c>
    </row>
    <row r="5" spans="1:15" ht="36" customHeight="1" x14ac:dyDescent="0.3">
      <c r="A5" t="s">
        <v>1407</v>
      </c>
      <c r="B5" t="s">
        <v>12</v>
      </c>
      <c r="C5" t="b">
        <v>1</v>
      </c>
      <c r="D5" t="b">
        <v>1</v>
      </c>
      <c r="E5" t="b">
        <v>1</v>
      </c>
      <c r="F5" t="s">
        <v>27</v>
      </c>
      <c r="G5" t="str">
        <f>VLOOKUP(H5,[1]ReviewPublisherScopus!$A$1:$B$89,2,FALSE)</f>
        <v>Carl Hanser Verlag</v>
      </c>
      <c r="H5" s="1" t="s">
        <v>28</v>
      </c>
      <c r="I5" s="1" t="s">
        <v>29</v>
      </c>
      <c r="J5">
        <v>2014</v>
      </c>
      <c r="K5" s="1" t="s">
        <v>30</v>
      </c>
      <c r="L5">
        <v>3</v>
      </c>
      <c r="M5" s="1" t="s">
        <v>31</v>
      </c>
      <c r="N5" s="1" t="s">
        <v>32</v>
      </c>
    </row>
    <row r="6" spans="1:15" ht="42" customHeight="1" x14ac:dyDescent="0.3">
      <c r="A6" t="s">
        <v>1408</v>
      </c>
      <c r="B6" t="s">
        <v>12</v>
      </c>
      <c r="C6" t="b">
        <v>1</v>
      </c>
      <c r="D6" t="b">
        <v>1</v>
      </c>
      <c r="E6" t="b">
        <v>1</v>
      </c>
      <c r="F6" t="s">
        <v>27</v>
      </c>
      <c r="G6" t="str">
        <f>VLOOKUP(H6,[1]ReviewPublisherScopus!$A$1:$B$89,2,FALSE)</f>
        <v>SAGE Publications Ltd</v>
      </c>
      <c r="H6" s="1" t="s">
        <v>34</v>
      </c>
      <c r="I6" s="1" t="s">
        <v>35</v>
      </c>
      <c r="J6">
        <v>2014</v>
      </c>
      <c r="K6" s="1" t="s">
        <v>36</v>
      </c>
      <c r="L6">
        <v>3</v>
      </c>
      <c r="M6" s="1" t="s">
        <v>37</v>
      </c>
      <c r="N6" s="1" t="s">
        <v>38</v>
      </c>
    </row>
    <row r="7" spans="1:15" ht="50.4" hidden="1" customHeight="1" x14ac:dyDescent="0.3">
      <c r="A7" t="s">
        <v>1409</v>
      </c>
      <c r="B7" t="s">
        <v>12</v>
      </c>
      <c r="C7" t="b">
        <v>1</v>
      </c>
      <c r="D7" t="b">
        <v>1</v>
      </c>
      <c r="F7" t="s">
        <v>27</v>
      </c>
      <c r="G7" t="str">
        <f>VLOOKUP(H7,[1]ReviewPublisherScopus!$A$1:$B$89,2,FALSE)</f>
        <v>Taylor and Francis Ltd.</v>
      </c>
      <c r="H7" s="1" t="s">
        <v>40</v>
      </c>
      <c r="I7" s="1" t="s">
        <v>41</v>
      </c>
      <c r="J7">
        <v>2015</v>
      </c>
      <c r="K7" s="1" t="s">
        <v>42</v>
      </c>
      <c r="L7">
        <v>2</v>
      </c>
      <c r="M7" s="1" t="s">
        <v>43</v>
      </c>
      <c r="N7" s="1" t="s">
        <v>38</v>
      </c>
    </row>
    <row r="8" spans="1:15" ht="72.599999999999994" customHeight="1" x14ac:dyDescent="0.3">
      <c r="A8" t="s">
        <v>1410</v>
      </c>
      <c r="B8" t="s">
        <v>12</v>
      </c>
      <c r="C8" t="b">
        <v>1</v>
      </c>
      <c r="D8" t="b">
        <v>1</v>
      </c>
      <c r="E8" t="b">
        <v>1</v>
      </c>
      <c r="F8" t="s">
        <v>27</v>
      </c>
      <c r="G8" t="str">
        <f>VLOOKUP(H8,[1]ReviewPublisherScopus!$A$1:$B$89,2,FALSE)</f>
        <v>Springer London</v>
      </c>
      <c r="H8" s="1" t="s">
        <v>44</v>
      </c>
      <c r="I8" s="1" t="s">
        <v>45</v>
      </c>
      <c r="J8">
        <v>2018</v>
      </c>
      <c r="K8" s="1" t="s">
        <v>46</v>
      </c>
      <c r="L8">
        <v>1</v>
      </c>
      <c r="M8" s="1" t="s">
        <v>47</v>
      </c>
      <c r="N8" s="1" t="s">
        <v>38</v>
      </c>
    </row>
    <row r="9" spans="1:15" ht="201.6" hidden="1" x14ac:dyDescent="0.3">
      <c r="B9" t="s">
        <v>12</v>
      </c>
      <c r="C9" t="b">
        <v>1</v>
      </c>
      <c r="D9" t="b">
        <v>1</v>
      </c>
      <c r="F9" t="s">
        <v>27</v>
      </c>
      <c r="G9" t="str">
        <f>VLOOKUP(H9,[1]ReviewPublisherScopus!$A$1:$B$89,2,FALSE)</f>
        <v>John Wiley and Sons Ltd</v>
      </c>
      <c r="H9" s="1" t="s">
        <v>49</v>
      </c>
      <c r="I9" s="1" t="s">
        <v>50</v>
      </c>
      <c r="J9">
        <v>2020</v>
      </c>
      <c r="K9" s="1" t="s">
        <v>51</v>
      </c>
      <c r="M9" s="1" t="s">
        <v>52</v>
      </c>
      <c r="N9" s="1" t="s">
        <v>38</v>
      </c>
    </row>
    <row r="10" spans="1:15" ht="79.2" customHeight="1" x14ac:dyDescent="0.3">
      <c r="A10" t="s">
        <v>1469</v>
      </c>
      <c r="B10" t="s">
        <v>12</v>
      </c>
      <c r="C10" t="b">
        <v>1</v>
      </c>
      <c r="D10" t="b">
        <v>1</v>
      </c>
      <c r="E10" t="b">
        <v>1</v>
      </c>
      <c r="F10" t="s">
        <v>27</v>
      </c>
      <c r="G10" t="str">
        <f>VLOOKUP(H10,[1]ReviewPublisherScopus!$A$1:$B$89,2,FALSE)</f>
        <v>Institute of Physics Publishing</v>
      </c>
      <c r="H10" s="1" t="s">
        <v>53</v>
      </c>
      <c r="I10" s="1" t="s">
        <v>54</v>
      </c>
      <c r="J10">
        <v>2019</v>
      </c>
      <c r="K10" s="1" t="s">
        <v>55</v>
      </c>
      <c r="M10" s="1" t="s">
        <v>56</v>
      </c>
      <c r="N10" s="1" t="s">
        <v>32</v>
      </c>
    </row>
    <row r="11" spans="1:15" ht="51" hidden="1" customHeight="1" x14ac:dyDescent="0.3">
      <c r="A11" t="s">
        <v>1411</v>
      </c>
      <c r="B11" t="s">
        <v>12</v>
      </c>
      <c r="C11" t="b">
        <v>1</v>
      </c>
      <c r="D11" t="b">
        <v>1</v>
      </c>
      <c r="F11" t="s">
        <v>27</v>
      </c>
      <c r="G11" t="str">
        <f>VLOOKUP(H11,[1]ReviewPublisherScopus!$A$1:$B$89,2,FALSE)</f>
        <v>Korean Society of Automotive Engineers</v>
      </c>
      <c r="H11" s="1" t="s">
        <v>58</v>
      </c>
      <c r="I11" s="1" t="s">
        <v>59</v>
      </c>
      <c r="J11">
        <v>2018</v>
      </c>
      <c r="K11" s="1" t="s">
        <v>60</v>
      </c>
      <c r="M11" s="1" t="s">
        <v>61</v>
      </c>
      <c r="N11" s="1" t="s">
        <v>38</v>
      </c>
    </row>
    <row r="12" spans="1:15" ht="52.2" customHeight="1" x14ac:dyDescent="0.3">
      <c r="A12" t="s">
        <v>1412</v>
      </c>
      <c r="B12" t="s">
        <v>12</v>
      </c>
      <c r="C12" t="b">
        <v>1</v>
      </c>
      <c r="D12" t="b">
        <v>1</v>
      </c>
      <c r="E12" t="b">
        <v>1</v>
      </c>
      <c r="F12" t="s">
        <v>27</v>
      </c>
      <c r="G12" t="str">
        <f>VLOOKUP(H12,[1]ReviewPublisherScopus!$A$1:$B$89,2,FALSE)</f>
        <v>Lehrstuhl fur Produktentwicklung und Leichtbau</v>
      </c>
      <c r="H12" s="1" t="s">
        <v>62</v>
      </c>
      <c r="I12" s="1" t="s">
        <v>63</v>
      </c>
      <c r="J12">
        <v>2018</v>
      </c>
      <c r="K12" s="1" t="s">
        <v>64</v>
      </c>
      <c r="M12" s="1" t="s">
        <v>57</v>
      </c>
      <c r="N12" s="1" t="s">
        <v>32</v>
      </c>
    </row>
    <row r="13" spans="1:15" ht="43.2" hidden="1" x14ac:dyDescent="0.3">
      <c r="A13" t="s">
        <v>1413</v>
      </c>
      <c r="B13" t="s">
        <v>12</v>
      </c>
      <c r="C13" t="b">
        <v>1</v>
      </c>
      <c r="D13" t="b">
        <v>1</v>
      </c>
      <c r="F13" t="s">
        <v>65</v>
      </c>
      <c r="G13" t="s">
        <v>65</v>
      </c>
      <c r="H13" s="1" t="s">
        <v>66</v>
      </c>
      <c r="I13" t="s">
        <v>67</v>
      </c>
      <c r="J13">
        <v>2018</v>
      </c>
      <c r="K13" s="1"/>
      <c r="M13" s="1" t="s">
        <v>68</v>
      </c>
      <c r="N13" s="2" t="s">
        <v>69</v>
      </c>
    </row>
    <row r="14" spans="1:15" ht="51" customHeight="1" x14ac:dyDescent="0.3">
      <c r="A14" t="s">
        <v>1414</v>
      </c>
      <c r="B14" t="s">
        <v>12</v>
      </c>
      <c r="C14" t="b">
        <v>1</v>
      </c>
      <c r="D14" t="b">
        <v>1</v>
      </c>
      <c r="E14" t="b">
        <v>1</v>
      </c>
      <c r="F14" t="s">
        <v>65</v>
      </c>
      <c r="G14" t="s">
        <v>65</v>
      </c>
      <c r="H14" s="1" t="s">
        <v>70</v>
      </c>
      <c r="I14" t="s">
        <v>71</v>
      </c>
      <c r="J14">
        <v>2014</v>
      </c>
      <c r="K14" s="1"/>
      <c r="M14" s="1" t="s">
        <v>72</v>
      </c>
      <c r="N14" s="1" t="s">
        <v>73</v>
      </c>
    </row>
    <row r="15" spans="1:15" ht="43.2" hidden="1" x14ac:dyDescent="0.3">
      <c r="B15" t="s">
        <v>12</v>
      </c>
      <c r="C15" t="b">
        <v>1</v>
      </c>
      <c r="D15" t="b">
        <v>1</v>
      </c>
      <c r="F15" t="s">
        <v>65</v>
      </c>
      <c r="G15" t="s">
        <v>65</v>
      </c>
      <c r="H15" s="1" t="s">
        <v>74</v>
      </c>
      <c r="I15" t="s">
        <v>75</v>
      </c>
      <c r="J15">
        <v>2014</v>
      </c>
      <c r="K15" s="1"/>
      <c r="M15" s="1" t="s">
        <v>76</v>
      </c>
      <c r="N15" s="1" t="s">
        <v>38</v>
      </c>
    </row>
    <row r="16" spans="1:15" ht="28.8" hidden="1" x14ac:dyDescent="0.3">
      <c r="A16" t="s">
        <v>1415</v>
      </c>
      <c r="B16" t="s">
        <v>12</v>
      </c>
      <c r="C16" t="b">
        <v>1</v>
      </c>
      <c r="D16" t="b">
        <v>1</v>
      </c>
      <c r="F16" t="s">
        <v>65</v>
      </c>
      <c r="G16" t="s">
        <v>65</v>
      </c>
      <c r="H16" s="1" t="s">
        <v>77</v>
      </c>
      <c r="I16" t="s">
        <v>78</v>
      </c>
      <c r="J16">
        <v>2017</v>
      </c>
      <c r="K16" s="1"/>
      <c r="M16" s="1" t="s">
        <v>79</v>
      </c>
      <c r="N16" s="1" t="s">
        <v>38</v>
      </c>
    </row>
    <row r="17" spans="1:14" ht="28.8" x14ac:dyDescent="0.3">
      <c r="A17" t="s">
        <v>1470</v>
      </c>
      <c r="B17" t="s">
        <v>12</v>
      </c>
      <c r="C17" t="b">
        <v>1</v>
      </c>
      <c r="D17" t="b">
        <v>1</v>
      </c>
      <c r="E17" t="b">
        <v>1</v>
      </c>
      <c r="F17" t="s">
        <v>65</v>
      </c>
      <c r="G17" t="s">
        <v>65</v>
      </c>
      <c r="H17" s="1" t="s">
        <v>80</v>
      </c>
      <c r="I17" t="s">
        <v>81</v>
      </c>
      <c r="J17">
        <v>2020</v>
      </c>
      <c r="K17" s="1"/>
      <c r="M17" s="1" t="s">
        <v>82</v>
      </c>
      <c r="N17" s="1" t="s">
        <v>38</v>
      </c>
    </row>
    <row r="18" spans="1:14" ht="43.2" hidden="1" x14ac:dyDescent="0.3">
      <c r="A18" t="s">
        <v>1416</v>
      </c>
      <c r="B18" t="s">
        <v>12</v>
      </c>
      <c r="C18" t="b">
        <v>1</v>
      </c>
      <c r="D18" t="b">
        <v>1</v>
      </c>
      <c r="F18" t="s">
        <v>65</v>
      </c>
      <c r="G18" t="s">
        <v>65</v>
      </c>
      <c r="H18" s="1" t="s">
        <v>83</v>
      </c>
      <c r="I18" t="s">
        <v>84</v>
      </c>
      <c r="J18">
        <v>2016</v>
      </c>
      <c r="K18" s="1"/>
      <c r="M18" s="1" t="s">
        <v>85</v>
      </c>
      <c r="N18" s="1" t="s">
        <v>38</v>
      </c>
    </row>
    <row r="19" spans="1:14" ht="43.2" hidden="1" x14ac:dyDescent="0.3">
      <c r="B19" t="s">
        <v>12</v>
      </c>
      <c r="C19" t="b">
        <v>1</v>
      </c>
      <c r="D19" t="b">
        <v>1</v>
      </c>
      <c r="F19" t="s">
        <v>65</v>
      </c>
      <c r="G19" t="s">
        <v>65</v>
      </c>
      <c r="H19" s="1" t="s">
        <v>86</v>
      </c>
      <c r="I19" t="s">
        <v>87</v>
      </c>
      <c r="J19">
        <v>2014</v>
      </c>
      <c r="K19" s="1"/>
      <c r="M19" s="1" t="s">
        <v>88</v>
      </c>
      <c r="N19" s="1" t="s">
        <v>69</v>
      </c>
    </row>
    <row r="20" spans="1:14" ht="86.4" x14ac:dyDescent="0.3">
      <c r="A20" t="s">
        <v>1471</v>
      </c>
      <c r="B20" t="s">
        <v>12</v>
      </c>
      <c r="C20" t="b">
        <v>1</v>
      </c>
      <c r="D20" t="b">
        <v>1</v>
      </c>
      <c r="E20" t="b">
        <v>1</v>
      </c>
      <c r="F20" t="s">
        <v>65</v>
      </c>
      <c r="G20" t="s">
        <v>65</v>
      </c>
      <c r="H20" s="1" t="s">
        <v>89</v>
      </c>
      <c r="I20" t="s">
        <v>90</v>
      </c>
      <c r="J20">
        <v>2019</v>
      </c>
      <c r="K20" s="1"/>
      <c r="M20" s="1" t="s">
        <v>91</v>
      </c>
      <c r="N20" s="1" t="s">
        <v>69</v>
      </c>
    </row>
    <row r="21" spans="1:14" ht="84" customHeight="1" x14ac:dyDescent="0.3">
      <c r="A21" t="s">
        <v>1472</v>
      </c>
      <c r="B21" t="s">
        <v>12</v>
      </c>
      <c r="C21" t="b">
        <v>1</v>
      </c>
      <c r="D21" t="b">
        <v>1</v>
      </c>
      <c r="E21" t="b">
        <v>1</v>
      </c>
      <c r="F21" t="s">
        <v>65</v>
      </c>
      <c r="G21" t="s">
        <v>65</v>
      </c>
      <c r="H21" s="1" t="s">
        <v>92</v>
      </c>
      <c r="I21" t="s">
        <v>93</v>
      </c>
      <c r="J21">
        <v>2015</v>
      </c>
      <c r="K21" s="1"/>
      <c r="M21" s="1" t="s">
        <v>94</v>
      </c>
      <c r="N21" s="1" t="s">
        <v>95</v>
      </c>
    </row>
    <row r="22" spans="1:14" ht="28.8" hidden="1" x14ac:dyDescent="0.3">
      <c r="B22" t="s">
        <v>12</v>
      </c>
      <c r="C22" t="b">
        <v>1</v>
      </c>
      <c r="D22" t="b">
        <v>1</v>
      </c>
      <c r="F22" t="s">
        <v>65</v>
      </c>
      <c r="G22" t="s">
        <v>65</v>
      </c>
      <c r="H22" s="1" t="s">
        <v>96</v>
      </c>
      <c r="I22" t="s">
        <v>97</v>
      </c>
      <c r="J22">
        <v>2017</v>
      </c>
      <c r="K22" s="1"/>
      <c r="M22" s="1" t="s">
        <v>82</v>
      </c>
      <c r="N22" s="1" t="s">
        <v>38</v>
      </c>
    </row>
    <row r="23" spans="1:14" ht="28.8" hidden="1" x14ac:dyDescent="0.3">
      <c r="A23" t="s">
        <v>1417</v>
      </c>
      <c r="B23" t="s">
        <v>12</v>
      </c>
      <c r="C23" t="b">
        <v>1</v>
      </c>
      <c r="D23" t="b">
        <v>1</v>
      </c>
      <c r="F23" t="s">
        <v>65</v>
      </c>
      <c r="G23" t="s">
        <v>65</v>
      </c>
      <c r="H23" s="1" t="s">
        <v>98</v>
      </c>
      <c r="I23" t="s">
        <v>99</v>
      </c>
      <c r="J23">
        <v>2017</v>
      </c>
      <c r="K23" s="1"/>
      <c r="M23" s="1" t="s">
        <v>82</v>
      </c>
      <c r="N23" s="1" t="s">
        <v>38</v>
      </c>
    </row>
    <row r="24" spans="1:14" x14ac:dyDescent="0.3">
      <c r="A24" t="s">
        <v>1524</v>
      </c>
      <c r="B24" t="s">
        <v>100</v>
      </c>
      <c r="C24" t="b">
        <v>1</v>
      </c>
      <c r="D24" t="b">
        <v>1</v>
      </c>
      <c r="E24" t="b">
        <v>1</v>
      </c>
      <c r="F24" t="s">
        <v>13</v>
      </c>
      <c r="G24" t="s">
        <v>13</v>
      </c>
      <c r="H24" t="s">
        <v>101</v>
      </c>
      <c r="I24" t="s">
        <v>102</v>
      </c>
      <c r="J24">
        <v>2015</v>
      </c>
      <c r="K24" t="s">
        <v>103</v>
      </c>
      <c r="L24">
        <v>17</v>
      </c>
      <c r="M24" t="s">
        <v>104</v>
      </c>
      <c r="N24" t="s">
        <v>18</v>
      </c>
    </row>
    <row r="25" spans="1:14" x14ac:dyDescent="0.3">
      <c r="A25" t="s">
        <v>1525</v>
      </c>
      <c r="B25" t="s">
        <v>100</v>
      </c>
      <c r="C25" t="b">
        <v>1</v>
      </c>
      <c r="D25" t="b">
        <v>1</v>
      </c>
      <c r="E25" t="b">
        <v>1</v>
      </c>
      <c r="F25" t="s">
        <v>13</v>
      </c>
      <c r="G25" t="s">
        <v>13</v>
      </c>
      <c r="H25" t="s">
        <v>105</v>
      </c>
      <c r="I25" t="s">
        <v>106</v>
      </c>
      <c r="J25">
        <v>2015</v>
      </c>
      <c r="K25" t="s">
        <v>107</v>
      </c>
      <c r="L25">
        <v>3</v>
      </c>
      <c r="M25" t="s">
        <v>108</v>
      </c>
      <c r="N25" t="s">
        <v>23</v>
      </c>
    </row>
    <row r="26" spans="1:14" x14ac:dyDescent="0.3">
      <c r="A26" t="s">
        <v>1526</v>
      </c>
      <c r="B26" t="s">
        <v>100</v>
      </c>
      <c r="C26" t="b">
        <v>1</v>
      </c>
      <c r="D26" t="b">
        <v>1</v>
      </c>
      <c r="E26" t="b">
        <v>1</v>
      </c>
      <c r="F26" t="s">
        <v>13</v>
      </c>
      <c r="G26" t="s">
        <v>13</v>
      </c>
      <c r="H26" t="s">
        <v>109</v>
      </c>
      <c r="I26" t="s">
        <v>110</v>
      </c>
      <c r="J26">
        <v>2019</v>
      </c>
      <c r="K26" t="s">
        <v>111</v>
      </c>
      <c r="M26" t="s">
        <v>112</v>
      </c>
      <c r="N26" t="s">
        <v>23</v>
      </c>
    </row>
    <row r="27" spans="1:14" x14ac:dyDescent="0.3">
      <c r="A27" t="s">
        <v>1504</v>
      </c>
      <c r="B27" t="s">
        <v>100</v>
      </c>
      <c r="C27" t="b">
        <v>1</v>
      </c>
      <c r="D27" t="b">
        <v>1</v>
      </c>
      <c r="E27" t="b">
        <v>1</v>
      </c>
      <c r="F27" t="s">
        <v>13</v>
      </c>
      <c r="G27" t="s">
        <v>13</v>
      </c>
      <c r="H27" t="s">
        <v>113</v>
      </c>
      <c r="I27" t="s">
        <v>114</v>
      </c>
      <c r="J27">
        <v>2019</v>
      </c>
      <c r="K27" t="s">
        <v>115</v>
      </c>
      <c r="M27" t="s">
        <v>116</v>
      </c>
      <c r="N27" t="s">
        <v>23</v>
      </c>
    </row>
    <row r="28" spans="1:14" x14ac:dyDescent="0.3">
      <c r="A28" t="s">
        <v>1505</v>
      </c>
      <c r="B28" t="s">
        <v>100</v>
      </c>
      <c r="C28" t="b">
        <v>1</v>
      </c>
      <c r="D28" t="b">
        <v>1</v>
      </c>
      <c r="E28" t="b">
        <v>1</v>
      </c>
      <c r="F28" t="s">
        <v>13</v>
      </c>
      <c r="G28" t="s">
        <v>13</v>
      </c>
      <c r="H28" t="s">
        <v>117</v>
      </c>
      <c r="I28" t="s">
        <v>118</v>
      </c>
      <c r="J28">
        <v>2017</v>
      </c>
      <c r="K28" t="s">
        <v>119</v>
      </c>
      <c r="L28">
        <v>2</v>
      </c>
      <c r="M28" t="s">
        <v>120</v>
      </c>
      <c r="N28" t="s">
        <v>23</v>
      </c>
    </row>
    <row r="29" spans="1:14" hidden="1" x14ac:dyDescent="0.3">
      <c r="B29" t="s">
        <v>100</v>
      </c>
      <c r="C29" t="b">
        <v>1</v>
      </c>
      <c r="D29" t="b">
        <v>1</v>
      </c>
      <c r="F29" t="s">
        <v>13</v>
      </c>
      <c r="G29" t="s">
        <v>13</v>
      </c>
      <c r="H29" t="s">
        <v>121</v>
      </c>
      <c r="I29" t="s">
        <v>122</v>
      </c>
      <c r="J29">
        <v>2015</v>
      </c>
      <c r="K29" t="s">
        <v>123</v>
      </c>
      <c r="M29" t="s">
        <v>124</v>
      </c>
      <c r="N29" t="s">
        <v>23</v>
      </c>
    </row>
    <row r="30" spans="1:14" hidden="1" x14ac:dyDescent="0.3">
      <c r="B30" t="s">
        <v>100</v>
      </c>
      <c r="C30" t="b">
        <v>1</v>
      </c>
      <c r="D30" t="b">
        <v>1</v>
      </c>
      <c r="F30" t="s">
        <v>13</v>
      </c>
      <c r="G30" t="s">
        <v>13</v>
      </c>
      <c r="H30" t="s">
        <v>125</v>
      </c>
      <c r="I30" t="s">
        <v>126</v>
      </c>
      <c r="J30">
        <v>2019</v>
      </c>
      <c r="K30" t="s">
        <v>127</v>
      </c>
      <c r="L30">
        <v>1</v>
      </c>
      <c r="M30" t="s">
        <v>112</v>
      </c>
      <c r="N30" t="s">
        <v>23</v>
      </c>
    </row>
    <row r="31" spans="1:14" hidden="1" x14ac:dyDescent="0.3">
      <c r="B31" t="s">
        <v>100</v>
      </c>
      <c r="C31" t="b">
        <v>1</v>
      </c>
      <c r="D31" t="b">
        <v>1</v>
      </c>
      <c r="F31" t="s">
        <v>13</v>
      </c>
      <c r="G31" t="s">
        <v>13</v>
      </c>
      <c r="H31" t="s">
        <v>128</v>
      </c>
      <c r="I31" t="s">
        <v>129</v>
      </c>
      <c r="J31">
        <v>2015</v>
      </c>
      <c r="K31" t="s">
        <v>130</v>
      </c>
      <c r="L31">
        <v>3</v>
      </c>
      <c r="M31" t="s">
        <v>131</v>
      </c>
      <c r="N31" t="s">
        <v>23</v>
      </c>
    </row>
    <row r="32" spans="1:14" hidden="1" x14ac:dyDescent="0.3">
      <c r="B32" t="s">
        <v>100</v>
      </c>
      <c r="C32" t="b">
        <v>1</v>
      </c>
      <c r="D32" t="b">
        <v>1</v>
      </c>
      <c r="F32" t="s">
        <v>13</v>
      </c>
      <c r="G32" t="s">
        <v>13</v>
      </c>
      <c r="H32" t="s">
        <v>132</v>
      </c>
      <c r="I32" t="s">
        <v>133</v>
      </c>
      <c r="J32">
        <v>2018</v>
      </c>
      <c r="K32" t="s">
        <v>134</v>
      </c>
      <c r="M32" t="s">
        <v>135</v>
      </c>
      <c r="N32" t="s">
        <v>23</v>
      </c>
    </row>
    <row r="33" spans="1:14" hidden="1" x14ac:dyDescent="0.3">
      <c r="A33" t="s">
        <v>1506</v>
      </c>
      <c r="B33" t="s">
        <v>100</v>
      </c>
      <c r="C33" t="b">
        <v>1</v>
      </c>
      <c r="D33" t="b">
        <v>1</v>
      </c>
      <c r="E33" t="s">
        <v>1522</v>
      </c>
      <c r="F33" t="s">
        <v>13</v>
      </c>
      <c r="G33" t="s">
        <v>13</v>
      </c>
      <c r="H33" t="s">
        <v>136</v>
      </c>
      <c r="I33" t="s">
        <v>137</v>
      </c>
      <c r="J33">
        <v>2017</v>
      </c>
      <c r="K33" t="s">
        <v>138</v>
      </c>
      <c r="L33">
        <v>3</v>
      </c>
      <c r="M33" t="s">
        <v>139</v>
      </c>
      <c r="N33" t="s">
        <v>23</v>
      </c>
    </row>
    <row r="34" spans="1:14" hidden="1" x14ac:dyDescent="0.3">
      <c r="B34" t="s">
        <v>100</v>
      </c>
      <c r="C34" t="b">
        <v>1</v>
      </c>
      <c r="D34" t="b">
        <v>1</v>
      </c>
      <c r="F34" t="s">
        <v>13</v>
      </c>
      <c r="G34" t="s">
        <v>13</v>
      </c>
      <c r="H34" t="s">
        <v>140</v>
      </c>
      <c r="I34" t="s">
        <v>141</v>
      </c>
      <c r="J34">
        <v>2018</v>
      </c>
      <c r="K34" t="s">
        <v>142</v>
      </c>
      <c r="M34" t="s">
        <v>143</v>
      </c>
      <c r="N34" t="s">
        <v>23</v>
      </c>
    </row>
    <row r="35" spans="1:14" hidden="1" x14ac:dyDescent="0.3">
      <c r="B35" t="s">
        <v>100</v>
      </c>
      <c r="C35" t="b">
        <v>1</v>
      </c>
      <c r="D35" t="b">
        <v>1</v>
      </c>
      <c r="F35" t="s">
        <v>13</v>
      </c>
      <c r="G35" t="s">
        <v>13</v>
      </c>
      <c r="H35" t="s">
        <v>144</v>
      </c>
      <c r="I35" t="s">
        <v>145</v>
      </c>
      <c r="J35">
        <v>2018</v>
      </c>
      <c r="K35" t="s">
        <v>146</v>
      </c>
      <c r="L35">
        <v>2</v>
      </c>
      <c r="M35" t="s">
        <v>104</v>
      </c>
      <c r="N35" t="s">
        <v>18</v>
      </c>
    </row>
    <row r="36" spans="1:14" hidden="1" x14ac:dyDescent="0.3">
      <c r="B36" t="s">
        <v>100</v>
      </c>
      <c r="C36" t="b">
        <v>1</v>
      </c>
      <c r="D36" t="b">
        <v>1</v>
      </c>
      <c r="F36" t="s">
        <v>13</v>
      </c>
      <c r="G36" t="s">
        <v>13</v>
      </c>
      <c r="H36" t="s">
        <v>147</v>
      </c>
      <c r="I36" t="s">
        <v>148</v>
      </c>
      <c r="J36">
        <v>2018</v>
      </c>
      <c r="K36" t="s">
        <v>149</v>
      </c>
      <c r="M36" t="s">
        <v>150</v>
      </c>
      <c r="N36" t="s">
        <v>23</v>
      </c>
    </row>
    <row r="37" spans="1:14" hidden="1" x14ac:dyDescent="0.3">
      <c r="B37" t="s">
        <v>100</v>
      </c>
      <c r="C37" t="b">
        <v>1</v>
      </c>
      <c r="D37" t="b">
        <v>1</v>
      </c>
      <c r="F37" t="s">
        <v>13</v>
      </c>
      <c r="G37" t="s">
        <v>13</v>
      </c>
      <c r="H37" t="s">
        <v>151</v>
      </c>
      <c r="I37" t="s">
        <v>152</v>
      </c>
      <c r="J37">
        <v>2017</v>
      </c>
      <c r="K37" t="s">
        <v>153</v>
      </c>
      <c r="M37" t="s">
        <v>154</v>
      </c>
      <c r="N37" t="s">
        <v>23</v>
      </c>
    </row>
    <row r="38" spans="1:14" x14ac:dyDescent="0.3">
      <c r="A38" t="s">
        <v>1507</v>
      </c>
      <c r="B38" t="s">
        <v>100</v>
      </c>
      <c r="C38" t="b">
        <v>1</v>
      </c>
      <c r="D38" t="b">
        <v>1</v>
      </c>
      <c r="E38" t="b">
        <v>1</v>
      </c>
      <c r="F38" t="s">
        <v>13</v>
      </c>
      <c r="G38" t="s">
        <v>13</v>
      </c>
      <c r="H38" t="s">
        <v>155</v>
      </c>
      <c r="I38" t="s">
        <v>156</v>
      </c>
      <c r="J38">
        <v>2015</v>
      </c>
      <c r="K38" t="s">
        <v>157</v>
      </c>
      <c r="L38">
        <v>5</v>
      </c>
      <c r="M38" t="s">
        <v>131</v>
      </c>
      <c r="N38" t="s">
        <v>23</v>
      </c>
    </row>
    <row r="39" spans="1:14" hidden="1" x14ac:dyDescent="0.3">
      <c r="B39" t="s">
        <v>100</v>
      </c>
      <c r="C39" t="b">
        <v>1</v>
      </c>
      <c r="D39" t="b">
        <v>1</v>
      </c>
      <c r="F39" t="s">
        <v>13</v>
      </c>
      <c r="G39" t="s">
        <v>13</v>
      </c>
      <c r="H39" t="s">
        <v>158</v>
      </c>
      <c r="I39" t="s">
        <v>159</v>
      </c>
      <c r="J39">
        <v>2015</v>
      </c>
      <c r="K39" t="s">
        <v>160</v>
      </c>
      <c r="L39">
        <v>3</v>
      </c>
      <c r="M39" t="s">
        <v>131</v>
      </c>
      <c r="N39" t="s">
        <v>23</v>
      </c>
    </row>
    <row r="40" spans="1:14" x14ac:dyDescent="0.3">
      <c r="A40" t="s">
        <v>1508</v>
      </c>
      <c r="B40" t="s">
        <v>100</v>
      </c>
      <c r="C40" t="b">
        <v>1</v>
      </c>
      <c r="D40" t="b">
        <v>1</v>
      </c>
      <c r="E40" t="b">
        <v>1</v>
      </c>
      <c r="F40" t="s">
        <v>13</v>
      </c>
      <c r="G40" t="s">
        <v>13</v>
      </c>
      <c r="H40" t="s">
        <v>161</v>
      </c>
      <c r="I40" t="s">
        <v>162</v>
      </c>
      <c r="J40">
        <v>2015</v>
      </c>
      <c r="K40" t="s">
        <v>163</v>
      </c>
      <c r="L40">
        <v>4</v>
      </c>
      <c r="M40" t="s">
        <v>108</v>
      </c>
      <c r="N40" t="s">
        <v>23</v>
      </c>
    </row>
    <row r="41" spans="1:14" hidden="1" x14ac:dyDescent="0.3">
      <c r="B41" t="s">
        <v>100</v>
      </c>
      <c r="C41" t="b">
        <v>1</v>
      </c>
      <c r="D41" t="b">
        <v>1</v>
      </c>
      <c r="F41" t="s">
        <v>13</v>
      </c>
      <c r="G41" t="s">
        <v>13</v>
      </c>
      <c r="H41" t="s">
        <v>164</v>
      </c>
      <c r="I41" t="s">
        <v>165</v>
      </c>
      <c r="J41">
        <v>2018</v>
      </c>
      <c r="K41" t="s">
        <v>166</v>
      </c>
      <c r="M41" t="s">
        <v>167</v>
      </c>
      <c r="N41" t="s">
        <v>168</v>
      </c>
    </row>
    <row r="42" spans="1:14" x14ac:dyDescent="0.3">
      <c r="A42" t="s">
        <v>1509</v>
      </c>
      <c r="B42" t="s">
        <v>100</v>
      </c>
      <c r="C42" t="b">
        <v>1</v>
      </c>
      <c r="D42" t="b">
        <v>1</v>
      </c>
      <c r="E42" t="b">
        <v>1</v>
      </c>
      <c r="F42" t="s">
        <v>13</v>
      </c>
      <c r="G42" t="s">
        <v>13</v>
      </c>
      <c r="H42" t="s">
        <v>169</v>
      </c>
      <c r="I42" t="s">
        <v>170</v>
      </c>
      <c r="J42">
        <v>2018</v>
      </c>
      <c r="K42" t="s">
        <v>171</v>
      </c>
      <c r="M42" t="s">
        <v>172</v>
      </c>
      <c r="N42" t="s">
        <v>23</v>
      </c>
    </row>
    <row r="43" spans="1:14" hidden="1" x14ac:dyDescent="0.3">
      <c r="B43" t="s">
        <v>100</v>
      </c>
      <c r="C43" t="b">
        <v>1</v>
      </c>
      <c r="D43" t="b">
        <v>1</v>
      </c>
      <c r="F43" t="s">
        <v>13</v>
      </c>
      <c r="G43" t="s">
        <v>13</v>
      </c>
      <c r="H43" t="s">
        <v>173</v>
      </c>
      <c r="I43" t="s">
        <v>174</v>
      </c>
      <c r="J43">
        <v>2016</v>
      </c>
      <c r="K43" t="s">
        <v>175</v>
      </c>
      <c r="L43">
        <v>1</v>
      </c>
      <c r="M43" t="s">
        <v>176</v>
      </c>
      <c r="N43" t="s">
        <v>23</v>
      </c>
    </row>
    <row r="44" spans="1:14" hidden="1" x14ac:dyDescent="0.3">
      <c r="B44" t="s">
        <v>100</v>
      </c>
      <c r="C44" t="b">
        <v>1</v>
      </c>
      <c r="D44" t="b">
        <v>1</v>
      </c>
      <c r="F44" t="s">
        <v>13</v>
      </c>
      <c r="G44" t="s">
        <v>13</v>
      </c>
      <c r="H44" t="s">
        <v>177</v>
      </c>
      <c r="I44" t="s">
        <v>178</v>
      </c>
      <c r="J44">
        <v>2019</v>
      </c>
      <c r="K44" t="s">
        <v>179</v>
      </c>
      <c r="M44" t="s">
        <v>180</v>
      </c>
      <c r="N44" t="s">
        <v>23</v>
      </c>
    </row>
    <row r="45" spans="1:14" hidden="1" x14ac:dyDescent="0.3">
      <c r="B45" t="s">
        <v>100</v>
      </c>
      <c r="C45" t="b">
        <v>1</v>
      </c>
      <c r="D45" t="b">
        <v>1</v>
      </c>
      <c r="F45" t="s">
        <v>13</v>
      </c>
      <c r="G45" t="s">
        <v>13</v>
      </c>
      <c r="H45" t="s">
        <v>181</v>
      </c>
      <c r="I45" t="s">
        <v>182</v>
      </c>
      <c r="J45">
        <v>2016</v>
      </c>
      <c r="K45" t="s">
        <v>183</v>
      </c>
      <c r="L45">
        <v>1</v>
      </c>
      <c r="M45" t="s">
        <v>184</v>
      </c>
      <c r="N45" t="s">
        <v>23</v>
      </c>
    </row>
    <row r="46" spans="1:14" hidden="1" x14ac:dyDescent="0.3">
      <c r="B46" t="s">
        <v>100</v>
      </c>
      <c r="C46" t="b">
        <v>1</v>
      </c>
      <c r="D46" t="b">
        <v>1</v>
      </c>
      <c r="F46" t="s">
        <v>13</v>
      </c>
      <c r="G46" t="s">
        <v>13</v>
      </c>
      <c r="H46" t="s">
        <v>185</v>
      </c>
      <c r="I46" t="s">
        <v>186</v>
      </c>
      <c r="J46">
        <v>2016</v>
      </c>
      <c r="K46" t="s">
        <v>187</v>
      </c>
      <c r="L46">
        <v>2</v>
      </c>
      <c r="M46" t="s">
        <v>184</v>
      </c>
      <c r="N46" t="s">
        <v>23</v>
      </c>
    </row>
    <row r="47" spans="1:14" hidden="1" x14ac:dyDescent="0.3">
      <c r="B47" t="s">
        <v>100</v>
      </c>
      <c r="C47" t="b">
        <v>1</v>
      </c>
      <c r="D47" t="b">
        <v>1</v>
      </c>
      <c r="F47" t="s">
        <v>13</v>
      </c>
      <c r="G47" t="s">
        <v>13</v>
      </c>
      <c r="H47" t="s">
        <v>188</v>
      </c>
      <c r="I47" t="s">
        <v>189</v>
      </c>
      <c r="J47">
        <v>2017</v>
      </c>
      <c r="K47" t="s">
        <v>190</v>
      </c>
      <c r="L47">
        <v>1</v>
      </c>
      <c r="M47" t="s">
        <v>191</v>
      </c>
      <c r="N47" t="s">
        <v>23</v>
      </c>
    </row>
    <row r="48" spans="1:14" hidden="1" x14ac:dyDescent="0.3">
      <c r="B48" t="s">
        <v>100</v>
      </c>
      <c r="C48" t="b">
        <v>1</v>
      </c>
      <c r="D48" t="b">
        <v>1</v>
      </c>
      <c r="F48" t="s">
        <v>13</v>
      </c>
      <c r="G48" t="s">
        <v>13</v>
      </c>
      <c r="H48" t="s">
        <v>192</v>
      </c>
      <c r="I48" t="s">
        <v>193</v>
      </c>
      <c r="J48">
        <v>2019</v>
      </c>
      <c r="K48" t="s">
        <v>194</v>
      </c>
      <c r="L48">
        <v>1</v>
      </c>
      <c r="M48" t="s">
        <v>195</v>
      </c>
      <c r="N48" t="s">
        <v>196</v>
      </c>
    </row>
    <row r="49" spans="1:14" hidden="1" x14ac:dyDescent="0.3">
      <c r="B49" t="s">
        <v>100</v>
      </c>
      <c r="C49" t="b">
        <v>1</v>
      </c>
      <c r="D49" t="b">
        <v>1</v>
      </c>
      <c r="F49" t="s">
        <v>13</v>
      </c>
      <c r="G49" t="s">
        <v>13</v>
      </c>
      <c r="H49" t="s">
        <v>197</v>
      </c>
      <c r="I49" t="s">
        <v>198</v>
      </c>
      <c r="J49">
        <v>2016</v>
      </c>
      <c r="K49" t="s">
        <v>199</v>
      </c>
      <c r="M49" t="s">
        <v>184</v>
      </c>
      <c r="N49" t="s">
        <v>23</v>
      </c>
    </row>
    <row r="50" spans="1:14" hidden="1" x14ac:dyDescent="0.3">
      <c r="B50" t="s">
        <v>100</v>
      </c>
      <c r="C50" t="b">
        <v>1</v>
      </c>
      <c r="D50" t="b">
        <v>1</v>
      </c>
      <c r="F50" t="s">
        <v>27</v>
      </c>
      <c r="G50" t="s">
        <v>200</v>
      </c>
      <c r="H50" t="s">
        <v>201</v>
      </c>
      <c r="I50" t="s">
        <v>202</v>
      </c>
      <c r="J50">
        <v>2015</v>
      </c>
      <c r="K50" t="s">
        <v>203</v>
      </c>
      <c r="L50">
        <v>33</v>
      </c>
      <c r="M50" t="s">
        <v>204</v>
      </c>
      <c r="N50" t="s">
        <v>32</v>
      </c>
    </row>
    <row r="51" spans="1:14" hidden="1" x14ac:dyDescent="0.3">
      <c r="A51" t="s">
        <v>1510</v>
      </c>
      <c r="B51" t="s">
        <v>100</v>
      </c>
      <c r="C51" t="b">
        <v>1</v>
      </c>
      <c r="D51" t="b">
        <v>1</v>
      </c>
      <c r="E51" t="s">
        <v>1522</v>
      </c>
      <c r="F51" t="s">
        <v>27</v>
      </c>
      <c r="G51" t="s">
        <v>205</v>
      </c>
      <c r="H51" t="s">
        <v>206</v>
      </c>
      <c r="I51" t="s">
        <v>207</v>
      </c>
      <c r="J51">
        <v>2014</v>
      </c>
      <c r="K51" t="s">
        <v>208</v>
      </c>
      <c r="L51">
        <v>27</v>
      </c>
      <c r="M51" t="s">
        <v>209</v>
      </c>
      <c r="N51" t="s">
        <v>32</v>
      </c>
    </row>
    <row r="52" spans="1:14" hidden="1" x14ac:dyDescent="0.3">
      <c r="B52" t="s">
        <v>100</v>
      </c>
      <c r="C52" t="b">
        <v>1</v>
      </c>
      <c r="D52" t="b">
        <v>1</v>
      </c>
      <c r="F52" t="s">
        <v>27</v>
      </c>
      <c r="G52" t="s">
        <v>210</v>
      </c>
      <c r="H52" t="s">
        <v>211</v>
      </c>
      <c r="I52" t="s">
        <v>212</v>
      </c>
      <c r="J52">
        <v>2014</v>
      </c>
      <c r="K52" t="s">
        <v>213</v>
      </c>
      <c r="L52">
        <v>25</v>
      </c>
      <c r="M52" t="s">
        <v>214</v>
      </c>
      <c r="N52" t="s">
        <v>32</v>
      </c>
    </row>
    <row r="53" spans="1:14" hidden="1" x14ac:dyDescent="0.3">
      <c r="B53" t="s">
        <v>100</v>
      </c>
      <c r="C53" t="b">
        <v>1</v>
      </c>
      <c r="D53" t="b">
        <v>1</v>
      </c>
      <c r="F53" t="s">
        <v>27</v>
      </c>
      <c r="G53" t="s">
        <v>215</v>
      </c>
      <c r="H53" t="s">
        <v>216</v>
      </c>
      <c r="I53" t="s">
        <v>217</v>
      </c>
      <c r="J53">
        <v>2018</v>
      </c>
      <c r="K53" t="s">
        <v>218</v>
      </c>
      <c r="L53">
        <v>11</v>
      </c>
      <c r="M53" t="s">
        <v>219</v>
      </c>
      <c r="N53" t="s">
        <v>38</v>
      </c>
    </row>
    <row r="54" spans="1:14" x14ac:dyDescent="0.3">
      <c r="A54" t="s">
        <v>1527</v>
      </c>
      <c r="B54" t="s">
        <v>100</v>
      </c>
      <c r="C54" t="b">
        <v>1</v>
      </c>
      <c r="D54" t="b">
        <v>1</v>
      </c>
      <c r="E54" t="b">
        <v>1</v>
      </c>
      <c r="F54" t="s">
        <v>27</v>
      </c>
      <c r="G54" t="s">
        <v>220</v>
      </c>
      <c r="H54" t="s">
        <v>221</v>
      </c>
      <c r="I54" t="s">
        <v>222</v>
      </c>
      <c r="J54">
        <v>2015</v>
      </c>
      <c r="K54" t="s">
        <v>223</v>
      </c>
      <c r="L54">
        <v>11</v>
      </c>
      <c r="M54" t="s">
        <v>224</v>
      </c>
      <c r="N54" t="s">
        <v>32</v>
      </c>
    </row>
    <row r="55" spans="1:14" hidden="1" x14ac:dyDescent="0.3">
      <c r="B55" t="s">
        <v>100</v>
      </c>
      <c r="C55" t="b">
        <v>1</v>
      </c>
      <c r="D55" t="b">
        <v>1</v>
      </c>
      <c r="F55" t="s">
        <v>27</v>
      </c>
      <c r="G55" t="s">
        <v>220</v>
      </c>
      <c r="H55" t="s">
        <v>225</v>
      </c>
      <c r="I55" t="s">
        <v>226</v>
      </c>
      <c r="J55">
        <v>2015</v>
      </c>
      <c r="K55" t="s">
        <v>227</v>
      </c>
      <c r="L55">
        <v>10</v>
      </c>
      <c r="M55" t="s">
        <v>228</v>
      </c>
      <c r="N55" t="s">
        <v>32</v>
      </c>
    </row>
    <row r="56" spans="1:14" hidden="1" x14ac:dyDescent="0.3">
      <c r="B56" t="s">
        <v>100</v>
      </c>
      <c r="C56" t="b">
        <v>1</v>
      </c>
      <c r="D56" t="b">
        <v>1</v>
      </c>
      <c r="F56" t="s">
        <v>27</v>
      </c>
      <c r="G56" t="s">
        <v>210</v>
      </c>
      <c r="H56" t="s">
        <v>229</v>
      </c>
      <c r="I56" t="s">
        <v>230</v>
      </c>
      <c r="J56">
        <v>2014</v>
      </c>
      <c r="K56" t="s">
        <v>231</v>
      </c>
      <c r="L56">
        <v>10</v>
      </c>
      <c r="M56" t="s">
        <v>232</v>
      </c>
      <c r="N56" t="s">
        <v>32</v>
      </c>
    </row>
    <row r="57" spans="1:14" hidden="1" x14ac:dyDescent="0.3">
      <c r="A57" t="s">
        <v>1511</v>
      </c>
      <c r="B57" t="s">
        <v>100</v>
      </c>
      <c r="C57" t="b">
        <v>1</v>
      </c>
      <c r="D57" t="b">
        <v>1</v>
      </c>
      <c r="E57" t="s">
        <v>1522</v>
      </c>
      <c r="F57" t="s">
        <v>27</v>
      </c>
      <c r="G57" t="s">
        <v>233</v>
      </c>
      <c r="H57" t="s">
        <v>234</v>
      </c>
      <c r="I57" t="s">
        <v>235</v>
      </c>
      <c r="J57">
        <v>2018</v>
      </c>
      <c r="K57" t="s">
        <v>236</v>
      </c>
      <c r="L57">
        <v>5</v>
      </c>
      <c r="M57" t="s">
        <v>237</v>
      </c>
      <c r="N57" t="s">
        <v>32</v>
      </c>
    </row>
    <row r="58" spans="1:14" x14ac:dyDescent="0.3">
      <c r="A58" t="s">
        <v>1512</v>
      </c>
      <c r="B58" t="s">
        <v>100</v>
      </c>
      <c r="C58" t="b">
        <v>1</v>
      </c>
      <c r="D58" t="b">
        <v>1</v>
      </c>
      <c r="E58" t="b">
        <v>1</v>
      </c>
      <c r="F58" t="s">
        <v>27</v>
      </c>
      <c r="G58" t="s">
        <v>220</v>
      </c>
      <c r="H58" t="s">
        <v>238</v>
      </c>
      <c r="I58" t="s">
        <v>239</v>
      </c>
      <c r="J58">
        <v>2017</v>
      </c>
      <c r="K58" t="s">
        <v>240</v>
      </c>
      <c r="L58">
        <v>4</v>
      </c>
      <c r="M58" t="s">
        <v>241</v>
      </c>
      <c r="N58" t="s">
        <v>32</v>
      </c>
    </row>
    <row r="59" spans="1:14" x14ac:dyDescent="0.3">
      <c r="A59" t="s">
        <v>1528</v>
      </c>
      <c r="B59" t="s">
        <v>100</v>
      </c>
      <c r="C59" t="b">
        <v>1</v>
      </c>
      <c r="D59" t="b">
        <v>1</v>
      </c>
      <c r="E59" t="b">
        <v>1</v>
      </c>
      <c r="F59" t="s">
        <v>27</v>
      </c>
      <c r="G59" t="s">
        <v>242</v>
      </c>
      <c r="H59" t="s">
        <v>243</v>
      </c>
      <c r="I59" t="s">
        <v>244</v>
      </c>
      <c r="J59">
        <v>2017</v>
      </c>
      <c r="K59" t="s">
        <v>245</v>
      </c>
      <c r="L59">
        <v>4</v>
      </c>
      <c r="M59" t="s">
        <v>246</v>
      </c>
      <c r="N59" t="s">
        <v>32</v>
      </c>
    </row>
    <row r="60" spans="1:14" hidden="1" x14ac:dyDescent="0.3">
      <c r="B60" t="s">
        <v>100</v>
      </c>
      <c r="C60" t="b">
        <v>1</v>
      </c>
      <c r="D60" t="b">
        <v>1</v>
      </c>
      <c r="F60" t="s">
        <v>27</v>
      </c>
      <c r="G60" t="s">
        <v>200</v>
      </c>
      <c r="H60" t="s">
        <v>247</v>
      </c>
      <c r="I60" t="s">
        <v>248</v>
      </c>
      <c r="J60">
        <v>2019</v>
      </c>
      <c r="K60" t="s">
        <v>249</v>
      </c>
      <c r="L60">
        <v>3</v>
      </c>
      <c r="M60" t="s">
        <v>250</v>
      </c>
      <c r="N60" t="s">
        <v>38</v>
      </c>
    </row>
    <row r="61" spans="1:14" hidden="1" x14ac:dyDescent="0.3">
      <c r="B61" t="s">
        <v>100</v>
      </c>
      <c r="C61" t="b">
        <v>1</v>
      </c>
      <c r="D61" t="b">
        <v>1</v>
      </c>
      <c r="F61" t="s">
        <v>27</v>
      </c>
      <c r="G61" t="s">
        <v>251</v>
      </c>
      <c r="H61" t="s">
        <v>252</v>
      </c>
      <c r="I61" t="s">
        <v>253</v>
      </c>
      <c r="J61">
        <v>2016</v>
      </c>
      <c r="K61" t="s">
        <v>254</v>
      </c>
      <c r="L61">
        <v>3</v>
      </c>
      <c r="M61" t="s">
        <v>255</v>
      </c>
      <c r="N61" t="s">
        <v>32</v>
      </c>
    </row>
    <row r="62" spans="1:14" hidden="1" x14ac:dyDescent="0.3">
      <c r="B62" t="s">
        <v>100</v>
      </c>
      <c r="C62" t="b">
        <v>1</v>
      </c>
      <c r="D62" t="b">
        <v>1</v>
      </c>
      <c r="F62" t="s">
        <v>27</v>
      </c>
      <c r="G62" t="s">
        <v>251</v>
      </c>
      <c r="H62" t="s">
        <v>256</v>
      </c>
      <c r="I62" t="s">
        <v>257</v>
      </c>
      <c r="J62">
        <v>2015</v>
      </c>
      <c r="K62" t="s">
        <v>258</v>
      </c>
      <c r="L62">
        <v>3</v>
      </c>
      <c r="M62" t="s">
        <v>259</v>
      </c>
      <c r="N62" t="s">
        <v>32</v>
      </c>
    </row>
    <row r="63" spans="1:14" hidden="1" x14ac:dyDescent="0.3">
      <c r="B63" t="s">
        <v>100</v>
      </c>
      <c r="C63" t="b">
        <v>1</v>
      </c>
      <c r="D63" t="b">
        <v>1</v>
      </c>
      <c r="F63" t="s">
        <v>27</v>
      </c>
      <c r="G63" t="s">
        <v>210</v>
      </c>
      <c r="H63" t="s">
        <v>260</v>
      </c>
      <c r="I63" t="s">
        <v>261</v>
      </c>
      <c r="J63">
        <v>2017</v>
      </c>
      <c r="K63" t="s">
        <v>262</v>
      </c>
      <c r="L63">
        <v>2</v>
      </c>
      <c r="M63" t="s">
        <v>263</v>
      </c>
      <c r="N63" t="s">
        <v>38</v>
      </c>
    </row>
    <row r="64" spans="1:14" hidden="1" x14ac:dyDescent="0.3">
      <c r="B64" t="s">
        <v>100</v>
      </c>
      <c r="C64" t="b">
        <v>1</v>
      </c>
      <c r="D64" t="b">
        <v>1</v>
      </c>
      <c r="F64" t="s">
        <v>27</v>
      </c>
      <c r="G64" t="s">
        <v>264</v>
      </c>
      <c r="H64" t="s">
        <v>265</v>
      </c>
      <c r="I64" t="s">
        <v>266</v>
      </c>
      <c r="J64">
        <v>2017</v>
      </c>
      <c r="K64" t="s">
        <v>267</v>
      </c>
      <c r="L64">
        <v>2</v>
      </c>
      <c r="M64" t="s">
        <v>268</v>
      </c>
      <c r="N64" t="s">
        <v>269</v>
      </c>
    </row>
    <row r="65" spans="1:14" hidden="1" x14ac:dyDescent="0.3">
      <c r="B65" t="s">
        <v>100</v>
      </c>
      <c r="C65" t="b">
        <v>1</v>
      </c>
      <c r="D65" t="b">
        <v>1</v>
      </c>
      <c r="F65" t="s">
        <v>27</v>
      </c>
      <c r="G65" t="s">
        <v>270</v>
      </c>
      <c r="H65" t="s">
        <v>271</v>
      </c>
      <c r="I65" t="s">
        <v>272</v>
      </c>
      <c r="J65">
        <v>2017</v>
      </c>
      <c r="K65" t="s">
        <v>273</v>
      </c>
      <c r="L65">
        <v>2</v>
      </c>
      <c r="M65" t="s">
        <v>274</v>
      </c>
      <c r="N65" t="s">
        <v>32</v>
      </c>
    </row>
    <row r="66" spans="1:14" x14ac:dyDescent="0.3">
      <c r="A66" t="s">
        <v>1529</v>
      </c>
      <c r="B66" t="s">
        <v>100</v>
      </c>
      <c r="C66" t="b">
        <v>1</v>
      </c>
      <c r="D66" t="b">
        <v>1</v>
      </c>
      <c r="E66" t="b">
        <v>1</v>
      </c>
      <c r="F66" t="s">
        <v>27</v>
      </c>
      <c r="G66" t="s">
        <v>251</v>
      </c>
      <c r="H66" t="s">
        <v>275</v>
      </c>
      <c r="I66" t="s">
        <v>276</v>
      </c>
      <c r="J66">
        <v>2016</v>
      </c>
      <c r="K66" t="s">
        <v>277</v>
      </c>
      <c r="L66">
        <v>2</v>
      </c>
      <c r="M66" t="s">
        <v>255</v>
      </c>
      <c r="N66" t="s">
        <v>32</v>
      </c>
    </row>
    <row r="67" spans="1:14" hidden="1" x14ac:dyDescent="0.3">
      <c r="B67" t="s">
        <v>100</v>
      </c>
      <c r="C67" t="b">
        <v>1</v>
      </c>
      <c r="D67" t="b">
        <v>1</v>
      </c>
      <c r="F67" t="s">
        <v>27</v>
      </c>
      <c r="G67" t="s">
        <v>278</v>
      </c>
      <c r="H67" t="s">
        <v>279</v>
      </c>
      <c r="I67" t="s">
        <v>280</v>
      </c>
      <c r="J67">
        <v>2014</v>
      </c>
      <c r="K67" t="s">
        <v>281</v>
      </c>
      <c r="L67">
        <v>2</v>
      </c>
      <c r="M67" t="s">
        <v>282</v>
      </c>
      <c r="N67" t="s">
        <v>32</v>
      </c>
    </row>
    <row r="68" spans="1:14" hidden="1" x14ac:dyDescent="0.3">
      <c r="B68" t="s">
        <v>100</v>
      </c>
      <c r="C68" t="b">
        <v>1</v>
      </c>
      <c r="D68" t="b">
        <v>1</v>
      </c>
      <c r="F68" t="s">
        <v>27</v>
      </c>
      <c r="G68" t="s">
        <v>242</v>
      </c>
      <c r="H68" t="s">
        <v>283</v>
      </c>
      <c r="I68" t="s">
        <v>284</v>
      </c>
      <c r="J68">
        <v>2019</v>
      </c>
      <c r="K68" t="s">
        <v>285</v>
      </c>
      <c r="L68">
        <v>1</v>
      </c>
      <c r="M68" t="s">
        <v>286</v>
      </c>
      <c r="N68" t="s">
        <v>38</v>
      </c>
    </row>
    <row r="69" spans="1:14" x14ac:dyDescent="0.3">
      <c r="A69" t="s">
        <v>1513</v>
      </c>
      <c r="B69" t="s">
        <v>100</v>
      </c>
      <c r="C69" t="b">
        <v>1</v>
      </c>
      <c r="D69" t="b">
        <v>1</v>
      </c>
      <c r="E69" t="b">
        <v>1</v>
      </c>
      <c r="F69" t="s">
        <v>27</v>
      </c>
      <c r="G69" t="s">
        <v>220</v>
      </c>
      <c r="H69" t="s">
        <v>287</v>
      </c>
      <c r="I69" t="s">
        <v>288</v>
      </c>
      <c r="J69">
        <v>2018</v>
      </c>
      <c r="K69" t="s">
        <v>289</v>
      </c>
      <c r="L69">
        <v>1</v>
      </c>
      <c r="M69" t="s">
        <v>290</v>
      </c>
      <c r="N69" t="s">
        <v>32</v>
      </c>
    </row>
    <row r="70" spans="1:14" hidden="1" x14ac:dyDescent="0.3">
      <c r="B70" t="s">
        <v>100</v>
      </c>
      <c r="C70" t="b">
        <v>1</v>
      </c>
      <c r="D70" t="b">
        <v>1</v>
      </c>
      <c r="F70" t="s">
        <v>27</v>
      </c>
      <c r="G70" t="s">
        <v>210</v>
      </c>
      <c r="H70" t="s">
        <v>291</v>
      </c>
      <c r="I70" t="s">
        <v>292</v>
      </c>
      <c r="J70">
        <v>2018</v>
      </c>
      <c r="K70" t="s">
        <v>293</v>
      </c>
      <c r="L70">
        <v>1</v>
      </c>
      <c r="M70" t="s">
        <v>294</v>
      </c>
      <c r="N70" t="s">
        <v>32</v>
      </c>
    </row>
    <row r="71" spans="1:14" hidden="1" x14ac:dyDescent="0.3">
      <c r="B71" t="s">
        <v>100</v>
      </c>
      <c r="C71" t="b">
        <v>1</v>
      </c>
      <c r="D71" t="b">
        <v>1</v>
      </c>
      <c r="F71" t="s">
        <v>27</v>
      </c>
      <c r="G71" t="s">
        <v>295</v>
      </c>
      <c r="H71" t="s">
        <v>296</v>
      </c>
      <c r="I71" t="s">
        <v>297</v>
      </c>
      <c r="J71">
        <v>2017</v>
      </c>
      <c r="K71" t="s">
        <v>298</v>
      </c>
      <c r="L71">
        <v>1</v>
      </c>
      <c r="M71" t="s">
        <v>299</v>
      </c>
      <c r="N71" t="s">
        <v>38</v>
      </c>
    </row>
    <row r="72" spans="1:14" hidden="1" x14ac:dyDescent="0.3">
      <c r="B72" t="s">
        <v>100</v>
      </c>
      <c r="C72" t="b">
        <v>1</v>
      </c>
      <c r="D72" t="b">
        <v>1</v>
      </c>
      <c r="F72" t="s">
        <v>27</v>
      </c>
      <c r="G72" t="s">
        <v>251</v>
      </c>
      <c r="H72" t="s">
        <v>300</v>
      </c>
      <c r="I72" t="s">
        <v>301</v>
      </c>
      <c r="J72">
        <v>2017</v>
      </c>
      <c r="K72" t="s">
        <v>302</v>
      </c>
      <c r="L72">
        <v>1</v>
      </c>
      <c r="M72" t="s">
        <v>303</v>
      </c>
      <c r="N72" t="s">
        <v>32</v>
      </c>
    </row>
    <row r="73" spans="1:14" hidden="1" x14ac:dyDescent="0.3">
      <c r="B73" t="s">
        <v>100</v>
      </c>
      <c r="C73" t="b">
        <v>1</v>
      </c>
      <c r="D73" t="b">
        <v>1</v>
      </c>
      <c r="F73" t="s">
        <v>27</v>
      </c>
      <c r="G73" t="s">
        <v>304</v>
      </c>
      <c r="H73" t="s">
        <v>305</v>
      </c>
      <c r="I73" t="s">
        <v>306</v>
      </c>
      <c r="J73">
        <v>2017</v>
      </c>
      <c r="K73" t="s">
        <v>307</v>
      </c>
      <c r="L73">
        <v>1</v>
      </c>
      <c r="M73" t="s">
        <v>308</v>
      </c>
      <c r="N73" t="s">
        <v>32</v>
      </c>
    </row>
    <row r="74" spans="1:14" hidden="1" x14ac:dyDescent="0.3">
      <c r="B74" t="s">
        <v>100</v>
      </c>
      <c r="C74" t="b">
        <v>1</v>
      </c>
      <c r="D74" t="b">
        <v>1</v>
      </c>
      <c r="F74" t="s">
        <v>27</v>
      </c>
      <c r="G74" t="s">
        <v>210</v>
      </c>
      <c r="H74" t="s">
        <v>309</v>
      </c>
      <c r="I74" t="s">
        <v>310</v>
      </c>
      <c r="J74">
        <v>2016</v>
      </c>
      <c r="K74" t="s">
        <v>311</v>
      </c>
      <c r="L74">
        <v>1</v>
      </c>
      <c r="M74" t="s">
        <v>214</v>
      </c>
      <c r="N74" t="s">
        <v>32</v>
      </c>
    </row>
    <row r="75" spans="1:14" hidden="1" x14ac:dyDescent="0.3">
      <c r="B75" t="s">
        <v>100</v>
      </c>
      <c r="C75" t="b">
        <v>1</v>
      </c>
      <c r="D75" t="b">
        <v>1</v>
      </c>
      <c r="F75" t="s">
        <v>27</v>
      </c>
      <c r="G75" t="s">
        <v>215</v>
      </c>
      <c r="H75" t="s">
        <v>312</v>
      </c>
      <c r="I75" t="s">
        <v>313</v>
      </c>
      <c r="J75">
        <v>2020</v>
      </c>
      <c r="K75" t="s">
        <v>314</v>
      </c>
      <c r="M75" t="s">
        <v>219</v>
      </c>
      <c r="N75" t="s">
        <v>38</v>
      </c>
    </row>
    <row r="76" spans="1:14" hidden="1" x14ac:dyDescent="0.3">
      <c r="B76" t="s">
        <v>100</v>
      </c>
      <c r="C76" t="b">
        <v>1</v>
      </c>
      <c r="D76" t="b">
        <v>1</v>
      </c>
      <c r="F76" t="s">
        <v>27</v>
      </c>
      <c r="G76" t="s">
        <v>210</v>
      </c>
      <c r="H76" t="s">
        <v>315</v>
      </c>
      <c r="I76" t="s">
        <v>316</v>
      </c>
      <c r="J76">
        <v>2020</v>
      </c>
      <c r="K76" t="s">
        <v>317</v>
      </c>
      <c r="M76" t="s">
        <v>318</v>
      </c>
      <c r="N76" t="s">
        <v>319</v>
      </c>
    </row>
    <row r="77" spans="1:14" hidden="1" x14ac:dyDescent="0.3">
      <c r="B77" t="s">
        <v>100</v>
      </c>
      <c r="C77" t="b">
        <v>1</v>
      </c>
      <c r="D77" t="b">
        <v>1</v>
      </c>
      <c r="F77" t="s">
        <v>27</v>
      </c>
      <c r="G77" t="s">
        <v>320</v>
      </c>
      <c r="H77" t="s">
        <v>321</v>
      </c>
      <c r="I77" t="s">
        <v>322</v>
      </c>
      <c r="J77">
        <v>2019</v>
      </c>
      <c r="K77" t="s">
        <v>323</v>
      </c>
      <c r="M77" t="s">
        <v>324</v>
      </c>
      <c r="N77" t="s">
        <v>38</v>
      </c>
    </row>
    <row r="78" spans="1:14" hidden="1" x14ac:dyDescent="0.3">
      <c r="B78" t="s">
        <v>100</v>
      </c>
      <c r="C78" t="b">
        <v>1</v>
      </c>
      <c r="D78" t="b">
        <v>1</v>
      </c>
      <c r="F78" t="s">
        <v>27</v>
      </c>
      <c r="G78" t="s">
        <v>33</v>
      </c>
      <c r="H78" t="s">
        <v>325</v>
      </c>
      <c r="I78" t="s">
        <v>326</v>
      </c>
      <c r="J78">
        <v>2019</v>
      </c>
      <c r="K78" t="s">
        <v>327</v>
      </c>
      <c r="M78" t="s">
        <v>328</v>
      </c>
      <c r="N78" t="s">
        <v>38</v>
      </c>
    </row>
    <row r="79" spans="1:14" hidden="1" x14ac:dyDescent="0.3">
      <c r="B79" t="s">
        <v>100</v>
      </c>
      <c r="C79" t="b">
        <v>1</v>
      </c>
      <c r="D79" t="b">
        <v>1</v>
      </c>
      <c r="F79" t="s">
        <v>27</v>
      </c>
      <c r="G79" t="s">
        <v>304</v>
      </c>
      <c r="H79" t="s">
        <v>329</v>
      </c>
      <c r="I79" t="s">
        <v>330</v>
      </c>
      <c r="J79">
        <v>2019</v>
      </c>
      <c r="K79" t="s">
        <v>331</v>
      </c>
      <c r="M79" t="s">
        <v>308</v>
      </c>
      <c r="N79" t="s">
        <v>32</v>
      </c>
    </row>
    <row r="80" spans="1:14" hidden="1" x14ac:dyDescent="0.3">
      <c r="B80" t="s">
        <v>100</v>
      </c>
      <c r="C80" t="b">
        <v>1</v>
      </c>
      <c r="D80" t="b">
        <v>1</v>
      </c>
      <c r="F80" t="s">
        <v>27</v>
      </c>
      <c r="G80" t="s">
        <v>242</v>
      </c>
      <c r="H80" t="s">
        <v>332</v>
      </c>
      <c r="I80" t="s">
        <v>333</v>
      </c>
      <c r="J80">
        <v>2019</v>
      </c>
      <c r="K80" t="s">
        <v>334</v>
      </c>
      <c r="M80" t="s">
        <v>335</v>
      </c>
      <c r="N80" t="s">
        <v>32</v>
      </c>
    </row>
    <row r="81" spans="1:14" hidden="1" x14ac:dyDescent="0.3">
      <c r="B81" t="s">
        <v>100</v>
      </c>
      <c r="C81" t="b">
        <v>1</v>
      </c>
      <c r="D81" t="b">
        <v>1</v>
      </c>
      <c r="F81" t="s">
        <v>27</v>
      </c>
      <c r="G81" t="s">
        <v>242</v>
      </c>
      <c r="H81" t="s">
        <v>336</v>
      </c>
      <c r="I81" t="s">
        <v>337</v>
      </c>
      <c r="J81">
        <v>2019</v>
      </c>
      <c r="K81" t="s">
        <v>338</v>
      </c>
      <c r="M81" t="s">
        <v>335</v>
      </c>
      <c r="N81" t="s">
        <v>32</v>
      </c>
    </row>
    <row r="82" spans="1:14" hidden="1" x14ac:dyDescent="0.3">
      <c r="B82" t="s">
        <v>100</v>
      </c>
      <c r="C82" t="b">
        <v>1</v>
      </c>
      <c r="D82" t="b">
        <v>1</v>
      </c>
      <c r="F82" t="s">
        <v>27</v>
      </c>
      <c r="G82" t="s">
        <v>210</v>
      </c>
      <c r="H82" t="s">
        <v>339</v>
      </c>
      <c r="I82" t="s">
        <v>340</v>
      </c>
      <c r="J82">
        <v>2019</v>
      </c>
      <c r="K82" t="s">
        <v>341</v>
      </c>
      <c r="M82" t="s">
        <v>232</v>
      </c>
      <c r="N82" t="s">
        <v>32</v>
      </c>
    </row>
    <row r="83" spans="1:14" hidden="1" x14ac:dyDescent="0.3">
      <c r="B83" t="s">
        <v>100</v>
      </c>
      <c r="C83" t="b">
        <v>1</v>
      </c>
      <c r="D83" t="b">
        <v>1</v>
      </c>
      <c r="F83" t="s">
        <v>27</v>
      </c>
      <c r="G83" t="s">
        <v>342</v>
      </c>
      <c r="H83" t="s">
        <v>343</v>
      </c>
      <c r="I83" t="s">
        <v>344</v>
      </c>
      <c r="J83">
        <v>2018</v>
      </c>
      <c r="K83" t="s">
        <v>345</v>
      </c>
      <c r="M83" t="s">
        <v>346</v>
      </c>
      <c r="N83" t="s">
        <v>32</v>
      </c>
    </row>
    <row r="84" spans="1:14" x14ac:dyDescent="0.3">
      <c r="A84" t="s">
        <v>1514</v>
      </c>
      <c r="B84" t="s">
        <v>100</v>
      </c>
      <c r="C84" t="b">
        <v>1</v>
      </c>
      <c r="D84" t="b">
        <v>1</v>
      </c>
      <c r="E84" t="b">
        <v>1</v>
      </c>
      <c r="F84" t="s">
        <v>27</v>
      </c>
      <c r="G84" t="s">
        <v>264</v>
      </c>
      <c r="H84" t="s">
        <v>347</v>
      </c>
      <c r="I84" t="s">
        <v>348</v>
      </c>
      <c r="J84">
        <v>2017</v>
      </c>
      <c r="K84" t="s">
        <v>349</v>
      </c>
      <c r="M84" t="s">
        <v>350</v>
      </c>
      <c r="N84" t="s">
        <v>269</v>
      </c>
    </row>
    <row r="85" spans="1:14" x14ac:dyDescent="0.3">
      <c r="A85" t="s">
        <v>1530</v>
      </c>
      <c r="B85" t="s">
        <v>100</v>
      </c>
      <c r="C85" t="b">
        <v>1</v>
      </c>
      <c r="D85" t="b">
        <v>1</v>
      </c>
      <c r="E85" t="b">
        <v>1</v>
      </c>
      <c r="F85" t="s">
        <v>27</v>
      </c>
      <c r="G85" t="s">
        <v>351</v>
      </c>
      <c r="H85" t="s">
        <v>352</v>
      </c>
      <c r="I85" t="s">
        <v>353</v>
      </c>
      <c r="J85">
        <v>2017</v>
      </c>
      <c r="K85" t="s">
        <v>354</v>
      </c>
      <c r="M85" t="s">
        <v>355</v>
      </c>
      <c r="N85" t="s">
        <v>32</v>
      </c>
    </row>
    <row r="86" spans="1:14" x14ac:dyDescent="0.3">
      <c r="A86" t="s">
        <v>1515</v>
      </c>
      <c r="B86" t="s">
        <v>100</v>
      </c>
      <c r="C86" t="b">
        <v>1</v>
      </c>
      <c r="D86" t="b">
        <v>1</v>
      </c>
      <c r="E86" t="b">
        <v>1</v>
      </c>
      <c r="F86" t="s">
        <v>27</v>
      </c>
      <c r="G86" t="s">
        <v>356</v>
      </c>
      <c r="H86" t="s">
        <v>357</v>
      </c>
      <c r="I86" t="s">
        <v>358</v>
      </c>
      <c r="J86">
        <v>2016</v>
      </c>
      <c r="K86" t="s">
        <v>359</v>
      </c>
      <c r="M86" t="s">
        <v>360</v>
      </c>
      <c r="N86" t="s">
        <v>32</v>
      </c>
    </row>
    <row r="87" spans="1:14" hidden="1" x14ac:dyDescent="0.3">
      <c r="B87" t="s">
        <v>100</v>
      </c>
      <c r="C87" t="b">
        <v>1</v>
      </c>
      <c r="D87" t="b">
        <v>1</v>
      </c>
      <c r="F87" t="s">
        <v>27</v>
      </c>
      <c r="G87" t="s">
        <v>361</v>
      </c>
      <c r="H87" t="s">
        <v>362</v>
      </c>
      <c r="I87" t="s">
        <v>363</v>
      </c>
      <c r="J87">
        <v>2016</v>
      </c>
      <c r="K87" t="s">
        <v>364</v>
      </c>
      <c r="M87" t="s">
        <v>365</v>
      </c>
      <c r="N87" t="s">
        <v>32</v>
      </c>
    </row>
    <row r="88" spans="1:14" hidden="1" x14ac:dyDescent="0.3">
      <c r="B88" t="s">
        <v>100</v>
      </c>
      <c r="C88" t="b">
        <v>1</v>
      </c>
      <c r="D88" t="b">
        <v>1</v>
      </c>
      <c r="F88" t="s">
        <v>27</v>
      </c>
      <c r="G88" t="s">
        <v>366</v>
      </c>
      <c r="H88" t="s">
        <v>367</v>
      </c>
      <c r="I88" t="s">
        <v>368</v>
      </c>
      <c r="J88">
        <v>2016</v>
      </c>
      <c r="K88" t="s">
        <v>369</v>
      </c>
      <c r="M88" t="s">
        <v>370</v>
      </c>
      <c r="N88" t="s">
        <v>32</v>
      </c>
    </row>
    <row r="89" spans="1:14" hidden="1" x14ac:dyDescent="0.3">
      <c r="B89" t="s">
        <v>100</v>
      </c>
      <c r="C89" t="b">
        <v>1</v>
      </c>
      <c r="D89" t="b">
        <v>1</v>
      </c>
      <c r="F89" t="s">
        <v>27</v>
      </c>
      <c r="G89" t="s">
        <v>210</v>
      </c>
      <c r="H89" t="s">
        <v>371</v>
      </c>
      <c r="I89" t="s">
        <v>372</v>
      </c>
      <c r="J89">
        <v>2016</v>
      </c>
      <c r="K89" t="s">
        <v>373</v>
      </c>
      <c r="M89" t="s">
        <v>214</v>
      </c>
      <c r="N89" t="s">
        <v>32</v>
      </c>
    </row>
    <row r="90" spans="1:14" hidden="1" x14ac:dyDescent="0.3">
      <c r="B90" t="s">
        <v>100</v>
      </c>
      <c r="C90" t="b">
        <v>1</v>
      </c>
      <c r="D90" t="b">
        <v>1</v>
      </c>
      <c r="F90" t="s">
        <v>27</v>
      </c>
      <c r="G90" t="s">
        <v>251</v>
      </c>
      <c r="H90" t="s">
        <v>374</v>
      </c>
      <c r="I90" t="s">
        <v>375</v>
      </c>
      <c r="J90">
        <v>2016</v>
      </c>
      <c r="K90" t="s">
        <v>376</v>
      </c>
      <c r="M90" t="s">
        <v>255</v>
      </c>
      <c r="N90" t="s">
        <v>32</v>
      </c>
    </row>
    <row r="91" spans="1:14" hidden="1" x14ac:dyDescent="0.3">
      <c r="B91" t="s">
        <v>100</v>
      </c>
      <c r="C91" t="b">
        <v>1</v>
      </c>
      <c r="D91" t="b">
        <v>1</v>
      </c>
      <c r="F91" t="s">
        <v>27</v>
      </c>
      <c r="G91" t="s">
        <v>377</v>
      </c>
      <c r="H91" t="s">
        <v>378</v>
      </c>
      <c r="I91" t="s">
        <v>379</v>
      </c>
      <c r="J91">
        <v>2016</v>
      </c>
      <c r="K91" t="s">
        <v>380</v>
      </c>
      <c r="M91" t="s">
        <v>381</v>
      </c>
      <c r="N91" t="s">
        <v>32</v>
      </c>
    </row>
    <row r="92" spans="1:14" x14ac:dyDescent="0.3">
      <c r="A92" t="s">
        <v>1518</v>
      </c>
      <c r="B92" t="s">
        <v>100</v>
      </c>
      <c r="C92" t="b">
        <v>1</v>
      </c>
      <c r="D92" t="b">
        <v>1</v>
      </c>
      <c r="E92" t="b">
        <v>1</v>
      </c>
      <c r="F92" t="s">
        <v>65</v>
      </c>
      <c r="G92" t="s">
        <v>65</v>
      </c>
      <c r="H92" t="s">
        <v>394</v>
      </c>
      <c r="I92" t="s">
        <v>395</v>
      </c>
      <c r="J92">
        <v>2018</v>
      </c>
      <c r="K92" t="s">
        <v>396</v>
      </c>
      <c r="M92" t="s">
        <v>268</v>
      </c>
      <c r="N92" t="s">
        <v>69</v>
      </c>
    </row>
    <row r="93" spans="1:14" hidden="1" x14ac:dyDescent="0.3">
      <c r="B93" t="s">
        <v>100</v>
      </c>
      <c r="C93" t="b">
        <v>1</v>
      </c>
      <c r="D93" t="b">
        <v>1</v>
      </c>
      <c r="F93" t="s">
        <v>27</v>
      </c>
      <c r="G93" t="s">
        <v>386</v>
      </c>
      <c r="H93" t="s">
        <v>387</v>
      </c>
      <c r="I93" t="s">
        <v>388</v>
      </c>
      <c r="J93">
        <v>2015</v>
      </c>
      <c r="K93" t="s">
        <v>389</v>
      </c>
      <c r="M93" t="s">
        <v>390</v>
      </c>
      <c r="N93" t="s">
        <v>38</v>
      </c>
    </row>
    <row r="94" spans="1:14" hidden="1" x14ac:dyDescent="0.3">
      <c r="B94" t="s">
        <v>100</v>
      </c>
      <c r="C94" t="b">
        <v>1</v>
      </c>
      <c r="D94" t="b">
        <v>1</v>
      </c>
      <c r="F94" t="s">
        <v>27</v>
      </c>
      <c r="G94" t="s">
        <v>351</v>
      </c>
      <c r="H94" t="s">
        <v>391</v>
      </c>
      <c r="I94" t="s">
        <v>392</v>
      </c>
      <c r="J94">
        <v>2014</v>
      </c>
      <c r="K94" t="s">
        <v>393</v>
      </c>
      <c r="M94" t="s">
        <v>355</v>
      </c>
      <c r="N94" t="s">
        <v>32</v>
      </c>
    </row>
    <row r="95" spans="1:14" x14ac:dyDescent="0.3">
      <c r="A95" t="s">
        <v>1430</v>
      </c>
      <c r="B95" t="s">
        <v>100</v>
      </c>
      <c r="C95" t="b">
        <v>1</v>
      </c>
      <c r="D95" t="b">
        <v>1</v>
      </c>
      <c r="E95" t="b">
        <v>1</v>
      </c>
      <c r="F95" t="s">
        <v>65</v>
      </c>
      <c r="G95" t="s">
        <v>65</v>
      </c>
      <c r="H95" t="s">
        <v>397</v>
      </c>
      <c r="I95" t="s">
        <v>398</v>
      </c>
      <c r="J95">
        <v>2018</v>
      </c>
      <c r="K95" s="10" t="s">
        <v>399</v>
      </c>
      <c r="M95" t="s">
        <v>400</v>
      </c>
      <c r="N95" t="s">
        <v>69</v>
      </c>
    </row>
    <row r="96" spans="1:14" x14ac:dyDescent="0.3">
      <c r="A96" t="s">
        <v>1431</v>
      </c>
      <c r="B96" t="s">
        <v>100</v>
      </c>
      <c r="C96" t="b">
        <v>1</v>
      </c>
      <c r="D96" t="b">
        <v>1</v>
      </c>
      <c r="E96" t="b">
        <v>1</v>
      </c>
      <c r="F96" t="s">
        <v>65</v>
      </c>
      <c r="G96" t="s">
        <v>65</v>
      </c>
      <c r="H96" t="s">
        <v>413</v>
      </c>
      <c r="I96" t="s">
        <v>414</v>
      </c>
      <c r="J96">
        <v>2014</v>
      </c>
      <c r="K96" t="s">
        <v>415</v>
      </c>
      <c r="M96" t="s">
        <v>416</v>
      </c>
      <c r="N96" t="s">
        <v>69</v>
      </c>
    </row>
    <row r="97" spans="1:14" hidden="1" x14ac:dyDescent="0.3">
      <c r="B97" t="s">
        <v>100</v>
      </c>
      <c r="C97" t="b">
        <v>1</v>
      </c>
      <c r="D97" t="b">
        <v>1</v>
      </c>
      <c r="F97" t="s">
        <v>65</v>
      </c>
      <c r="G97" t="s">
        <v>65</v>
      </c>
      <c r="H97" t="s">
        <v>401</v>
      </c>
      <c r="I97" t="s">
        <v>402</v>
      </c>
      <c r="J97">
        <v>2017</v>
      </c>
      <c r="K97" t="s">
        <v>403</v>
      </c>
      <c r="M97" t="s">
        <v>404</v>
      </c>
      <c r="N97" t="s">
        <v>69</v>
      </c>
    </row>
    <row r="98" spans="1:14" hidden="1" x14ac:dyDescent="0.3">
      <c r="B98" t="s">
        <v>100</v>
      </c>
      <c r="C98" t="b">
        <v>1</v>
      </c>
      <c r="D98" t="b">
        <v>1</v>
      </c>
      <c r="F98" t="s">
        <v>65</v>
      </c>
      <c r="G98" t="s">
        <v>65</v>
      </c>
      <c r="H98" t="s">
        <v>405</v>
      </c>
      <c r="I98" t="s">
        <v>406</v>
      </c>
      <c r="J98">
        <v>2014</v>
      </c>
      <c r="K98" t="s">
        <v>407</v>
      </c>
      <c r="M98" t="s">
        <v>408</v>
      </c>
      <c r="N98" t="s">
        <v>69</v>
      </c>
    </row>
    <row r="99" spans="1:14" hidden="1" x14ac:dyDescent="0.3">
      <c r="B99" t="s">
        <v>100</v>
      </c>
      <c r="C99" t="b">
        <v>1</v>
      </c>
      <c r="D99" t="b">
        <v>1</v>
      </c>
      <c r="F99" t="s">
        <v>65</v>
      </c>
      <c r="G99" t="s">
        <v>65</v>
      </c>
      <c r="H99" t="s">
        <v>409</v>
      </c>
      <c r="I99" t="s">
        <v>410</v>
      </c>
      <c r="J99">
        <v>2017</v>
      </c>
      <c r="K99" t="s">
        <v>411</v>
      </c>
      <c r="M99" t="s">
        <v>412</v>
      </c>
      <c r="N99" t="s">
        <v>38</v>
      </c>
    </row>
    <row r="100" spans="1:14" x14ac:dyDescent="0.3">
      <c r="A100" t="s">
        <v>1501</v>
      </c>
      <c r="B100" t="s">
        <v>1479</v>
      </c>
      <c r="C100" t="b">
        <v>1</v>
      </c>
      <c r="D100" t="b">
        <v>1</v>
      </c>
      <c r="E100" t="b">
        <v>1</v>
      </c>
      <c r="F100" t="s">
        <v>65</v>
      </c>
      <c r="G100" t="s">
        <v>65</v>
      </c>
      <c r="H100" t="s">
        <v>417</v>
      </c>
      <c r="I100" t="s">
        <v>418</v>
      </c>
      <c r="J100">
        <v>2018</v>
      </c>
      <c r="K100" t="s">
        <v>419</v>
      </c>
      <c r="M100" t="s">
        <v>420</v>
      </c>
      <c r="N100" t="s">
        <v>69</v>
      </c>
    </row>
    <row r="101" spans="1:14" x14ac:dyDescent="0.3">
      <c r="A101" t="s">
        <v>1480</v>
      </c>
      <c r="B101" t="s">
        <v>761</v>
      </c>
      <c r="C101" t="s">
        <v>555</v>
      </c>
      <c r="D101" t="b">
        <v>1</v>
      </c>
      <c r="E101" t="b">
        <v>1</v>
      </c>
      <c r="F101" t="s">
        <v>513</v>
      </c>
      <c r="G101" t="s">
        <v>513</v>
      </c>
      <c r="H101" t="s">
        <v>1049</v>
      </c>
      <c r="I101" t="s">
        <v>1050</v>
      </c>
      <c r="J101">
        <v>2019</v>
      </c>
      <c r="K101" t="s">
        <v>1051</v>
      </c>
      <c r="L101" t="s">
        <v>559</v>
      </c>
      <c r="M101" t="s">
        <v>522</v>
      </c>
      <c r="N101" t="s">
        <v>517</v>
      </c>
    </row>
    <row r="102" spans="1:14" x14ac:dyDescent="0.3">
      <c r="A102" t="s">
        <v>1432</v>
      </c>
      <c r="B102" t="s">
        <v>100</v>
      </c>
      <c r="C102" t="b">
        <v>1</v>
      </c>
      <c r="D102" t="b">
        <v>1</v>
      </c>
      <c r="E102" t="b">
        <v>1</v>
      </c>
      <c r="F102" t="s">
        <v>65</v>
      </c>
      <c r="G102" t="s">
        <v>65</v>
      </c>
      <c r="H102" t="s">
        <v>421</v>
      </c>
      <c r="I102" t="s">
        <v>422</v>
      </c>
      <c r="J102">
        <v>2020</v>
      </c>
      <c r="K102" t="s">
        <v>423</v>
      </c>
      <c r="M102" t="s">
        <v>286</v>
      </c>
      <c r="N102" t="s">
        <v>38</v>
      </c>
    </row>
    <row r="103" spans="1:14" hidden="1" x14ac:dyDescent="0.3">
      <c r="A103" t="s">
        <v>1433</v>
      </c>
      <c r="B103" t="s">
        <v>100</v>
      </c>
      <c r="C103" t="b">
        <v>1</v>
      </c>
      <c r="D103" t="b">
        <v>1</v>
      </c>
      <c r="E103" t="s">
        <v>1522</v>
      </c>
      <c r="F103" t="s">
        <v>65</v>
      </c>
      <c r="G103" t="s">
        <v>65</v>
      </c>
      <c r="H103" t="s">
        <v>436</v>
      </c>
      <c r="I103" t="s">
        <v>437</v>
      </c>
      <c r="J103">
        <v>2018</v>
      </c>
      <c r="K103" t="s">
        <v>438</v>
      </c>
      <c r="M103" t="s">
        <v>439</v>
      </c>
      <c r="N103" t="s">
        <v>38</v>
      </c>
    </row>
    <row r="104" spans="1:14" hidden="1" x14ac:dyDescent="0.3">
      <c r="B104" t="s">
        <v>100</v>
      </c>
      <c r="C104" t="b">
        <v>1</v>
      </c>
      <c r="D104" t="b">
        <v>1</v>
      </c>
      <c r="F104" t="s">
        <v>65</v>
      </c>
      <c r="G104" t="s">
        <v>65</v>
      </c>
      <c r="H104" t="s">
        <v>428</v>
      </c>
      <c r="I104" t="s">
        <v>429</v>
      </c>
      <c r="J104">
        <v>2015</v>
      </c>
      <c r="K104" t="s">
        <v>430</v>
      </c>
      <c r="M104" t="s">
        <v>431</v>
      </c>
      <c r="N104" t="s">
        <v>69</v>
      </c>
    </row>
    <row r="105" spans="1:14" hidden="1" x14ac:dyDescent="0.3">
      <c r="B105" t="s">
        <v>100</v>
      </c>
      <c r="C105" t="b">
        <v>1</v>
      </c>
      <c r="D105" t="b">
        <v>1</v>
      </c>
      <c r="F105" t="s">
        <v>65</v>
      </c>
      <c r="G105" t="s">
        <v>65</v>
      </c>
      <c r="H105" t="s">
        <v>432</v>
      </c>
      <c r="I105" t="s">
        <v>433</v>
      </c>
      <c r="J105">
        <v>2017</v>
      </c>
      <c r="K105" t="s">
        <v>434</v>
      </c>
      <c r="M105" t="s">
        <v>435</v>
      </c>
      <c r="N105" t="s">
        <v>69</v>
      </c>
    </row>
    <row r="106" spans="1:14" hidden="1" x14ac:dyDescent="0.3">
      <c r="A106" t="s">
        <v>1434</v>
      </c>
      <c r="B106" t="s">
        <v>100</v>
      </c>
      <c r="C106" t="b">
        <v>1</v>
      </c>
      <c r="D106" t="b">
        <v>1</v>
      </c>
      <c r="E106" t="s">
        <v>1522</v>
      </c>
      <c r="F106" t="s">
        <v>65</v>
      </c>
      <c r="G106" t="s">
        <v>65</v>
      </c>
      <c r="H106" t="s">
        <v>440</v>
      </c>
      <c r="I106" t="s">
        <v>441</v>
      </c>
      <c r="J106">
        <v>2020</v>
      </c>
      <c r="K106" t="s">
        <v>442</v>
      </c>
      <c r="M106" t="s">
        <v>443</v>
      </c>
      <c r="N106" t="s">
        <v>38</v>
      </c>
    </row>
    <row r="107" spans="1:14" x14ac:dyDescent="0.3">
      <c r="A107" t="s">
        <v>1435</v>
      </c>
      <c r="B107" t="s">
        <v>100</v>
      </c>
      <c r="C107" t="b">
        <v>1</v>
      </c>
      <c r="D107" t="b">
        <v>1</v>
      </c>
      <c r="E107" t="b">
        <v>1</v>
      </c>
      <c r="F107" t="s">
        <v>65</v>
      </c>
      <c r="G107" t="s">
        <v>65</v>
      </c>
      <c r="H107" t="s">
        <v>452</v>
      </c>
      <c r="I107" t="s">
        <v>453</v>
      </c>
      <c r="J107">
        <v>2019</v>
      </c>
      <c r="K107" t="s">
        <v>454</v>
      </c>
      <c r="M107" t="s">
        <v>455</v>
      </c>
      <c r="N107" t="s">
        <v>38</v>
      </c>
    </row>
    <row r="108" spans="1:14" hidden="1" x14ac:dyDescent="0.3">
      <c r="B108" t="s">
        <v>100</v>
      </c>
      <c r="C108" t="b">
        <v>1</v>
      </c>
      <c r="D108" t="b">
        <v>1</v>
      </c>
      <c r="F108" t="s">
        <v>65</v>
      </c>
      <c r="G108" t="s">
        <v>65</v>
      </c>
      <c r="H108" t="s">
        <v>444</v>
      </c>
      <c r="I108" t="s">
        <v>445</v>
      </c>
      <c r="J108">
        <v>2017</v>
      </c>
      <c r="K108" t="s">
        <v>446</v>
      </c>
      <c r="M108" t="s">
        <v>447</v>
      </c>
      <c r="N108" t="s">
        <v>38</v>
      </c>
    </row>
    <row r="109" spans="1:14" hidden="1" x14ac:dyDescent="0.3">
      <c r="B109" t="s">
        <v>100</v>
      </c>
      <c r="C109" t="b">
        <v>1</v>
      </c>
      <c r="D109" t="b">
        <v>1</v>
      </c>
      <c r="F109" t="s">
        <v>65</v>
      </c>
      <c r="G109" t="s">
        <v>65</v>
      </c>
      <c r="H109" t="s">
        <v>448</v>
      </c>
      <c r="I109" t="s">
        <v>449</v>
      </c>
      <c r="J109">
        <v>2019</v>
      </c>
      <c r="K109" t="s">
        <v>450</v>
      </c>
      <c r="M109" t="s">
        <v>451</v>
      </c>
      <c r="N109" t="s">
        <v>69</v>
      </c>
    </row>
    <row r="110" spans="1:14" x14ac:dyDescent="0.3">
      <c r="A110" t="s">
        <v>1436</v>
      </c>
      <c r="B110" t="s">
        <v>100</v>
      </c>
      <c r="C110" t="b">
        <v>1</v>
      </c>
      <c r="D110" t="b">
        <v>1</v>
      </c>
      <c r="E110" t="b">
        <v>1</v>
      </c>
      <c r="F110" t="s">
        <v>65</v>
      </c>
      <c r="G110" t="s">
        <v>65</v>
      </c>
      <c r="H110" t="s">
        <v>459</v>
      </c>
      <c r="I110" t="s">
        <v>460</v>
      </c>
      <c r="J110">
        <v>2017</v>
      </c>
      <c r="K110" t="s">
        <v>461</v>
      </c>
      <c r="M110" t="s">
        <v>462</v>
      </c>
      <c r="N110" t="s">
        <v>69</v>
      </c>
    </row>
    <row r="111" spans="1:14" hidden="1" x14ac:dyDescent="0.3">
      <c r="B111" t="s">
        <v>100</v>
      </c>
      <c r="C111" t="b">
        <v>1</v>
      </c>
      <c r="D111" t="b">
        <v>1</v>
      </c>
      <c r="F111" t="s">
        <v>65</v>
      </c>
      <c r="G111" t="s">
        <v>65</v>
      </c>
      <c r="H111" t="s">
        <v>456</v>
      </c>
      <c r="I111" t="s">
        <v>457</v>
      </c>
      <c r="J111">
        <v>2015</v>
      </c>
      <c r="K111" t="s">
        <v>458</v>
      </c>
      <c r="M111" t="s">
        <v>416</v>
      </c>
      <c r="N111" t="s">
        <v>69</v>
      </c>
    </row>
    <row r="112" spans="1:14" hidden="1" x14ac:dyDescent="0.3">
      <c r="A112" t="s">
        <v>1437</v>
      </c>
      <c r="B112" t="s">
        <v>100</v>
      </c>
      <c r="C112" t="b">
        <v>1</v>
      </c>
      <c r="D112" t="b">
        <v>1</v>
      </c>
      <c r="E112" t="s">
        <v>1522</v>
      </c>
      <c r="F112" t="s">
        <v>65</v>
      </c>
      <c r="G112" t="s">
        <v>65</v>
      </c>
      <c r="H112" t="s">
        <v>475</v>
      </c>
      <c r="I112" t="s">
        <v>476</v>
      </c>
      <c r="J112">
        <v>2014</v>
      </c>
      <c r="K112" t="s">
        <v>477</v>
      </c>
      <c r="M112" t="s">
        <v>416</v>
      </c>
      <c r="N112" t="s">
        <v>69</v>
      </c>
    </row>
    <row r="113" spans="1:14" hidden="1" x14ac:dyDescent="0.3">
      <c r="B113" t="s">
        <v>100</v>
      </c>
      <c r="C113" t="b">
        <v>1</v>
      </c>
      <c r="D113" t="b">
        <v>1</v>
      </c>
      <c r="F113" t="s">
        <v>65</v>
      </c>
      <c r="G113" t="s">
        <v>65</v>
      </c>
      <c r="H113" t="s">
        <v>463</v>
      </c>
      <c r="I113" t="s">
        <v>464</v>
      </c>
      <c r="J113">
        <v>2016</v>
      </c>
      <c r="K113" t="s">
        <v>465</v>
      </c>
      <c r="M113" t="s">
        <v>466</v>
      </c>
      <c r="N113" t="s">
        <v>69</v>
      </c>
    </row>
    <row r="114" spans="1:14" hidden="1" x14ac:dyDescent="0.3">
      <c r="A114" t="s">
        <v>1516</v>
      </c>
      <c r="B114" t="s">
        <v>1474</v>
      </c>
      <c r="C114" t="b">
        <v>1</v>
      </c>
      <c r="D114" t="b">
        <v>1</v>
      </c>
      <c r="F114" t="s">
        <v>65</v>
      </c>
      <c r="G114" t="s">
        <v>65</v>
      </c>
      <c r="H114" t="s">
        <v>467</v>
      </c>
      <c r="I114" t="s">
        <v>468</v>
      </c>
      <c r="J114">
        <v>2019</v>
      </c>
      <c r="K114" t="s">
        <v>469</v>
      </c>
      <c r="M114" t="s">
        <v>470</v>
      </c>
      <c r="N114" t="s">
        <v>38</v>
      </c>
    </row>
    <row r="115" spans="1:14" x14ac:dyDescent="0.3">
      <c r="A115" t="s">
        <v>1521</v>
      </c>
      <c r="B115" t="s">
        <v>100</v>
      </c>
      <c r="C115" t="b">
        <v>1</v>
      </c>
      <c r="D115" t="b">
        <v>1</v>
      </c>
      <c r="E115" t="b">
        <v>1</v>
      </c>
      <c r="F115" t="s">
        <v>65</v>
      </c>
      <c r="G115" t="s">
        <v>65</v>
      </c>
      <c r="H115" t="s">
        <v>471</v>
      </c>
      <c r="I115" t="s">
        <v>472</v>
      </c>
      <c r="J115">
        <v>2018</v>
      </c>
      <c r="K115" t="s">
        <v>473</v>
      </c>
      <c r="M115" t="s">
        <v>474</v>
      </c>
      <c r="N115" t="s">
        <v>38</v>
      </c>
    </row>
    <row r="116" spans="1:14" hidden="1" x14ac:dyDescent="0.3">
      <c r="A116" t="s">
        <v>1438</v>
      </c>
      <c r="B116" t="s">
        <v>100</v>
      </c>
      <c r="C116" t="b">
        <v>1</v>
      </c>
      <c r="D116" t="b">
        <v>1</v>
      </c>
      <c r="E116" t="s">
        <v>1522</v>
      </c>
      <c r="F116" t="s">
        <v>65</v>
      </c>
      <c r="G116" t="s">
        <v>65</v>
      </c>
      <c r="H116" t="s">
        <v>485</v>
      </c>
      <c r="I116" t="s">
        <v>486</v>
      </c>
      <c r="J116">
        <v>2017</v>
      </c>
      <c r="K116" t="s">
        <v>487</v>
      </c>
      <c r="M116" t="s">
        <v>488</v>
      </c>
      <c r="N116" t="s">
        <v>69</v>
      </c>
    </row>
    <row r="117" spans="1:14" x14ac:dyDescent="0.3">
      <c r="A117" t="s">
        <v>1532</v>
      </c>
      <c r="B117" t="s">
        <v>100</v>
      </c>
      <c r="C117" t="b">
        <v>1</v>
      </c>
      <c r="D117" t="b">
        <v>1</v>
      </c>
      <c r="E117" t="b">
        <v>1</v>
      </c>
      <c r="F117" t="s">
        <v>65</v>
      </c>
      <c r="G117" t="s">
        <v>65</v>
      </c>
      <c r="H117" t="s">
        <v>478</v>
      </c>
      <c r="I117" t="s">
        <v>479</v>
      </c>
      <c r="J117">
        <v>2014</v>
      </c>
      <c r="K117" t="s">
        <v>480</v>
      </c>
      <c r="M117" t="s">
        <v>416</v>
      </c>
      <c r="N117" t="s">
        <v>69</v>
      </c>
    </row>
    <row r="118" spans="1:14" hidden="1" x14ac:dyDescent="0.3">
      <c r="B118" t="s">
        <v>100</v>
      </c>
      <c r="C118" t="b">
        <v>1</v>
      </c>
      <c r="D118" t="b">
        <v>1</v>
      </c>
      <c r="F118" t="s">
        <v>65</v>
      </c>
      <c r="G118" t="s">
        <v>65</v>
      </c>
      <c r="H118" t="s">
        <v>481</v>
      </c>
      <c r="I118" t="s">
        <v>482</v>
      </c>
      <c r="J118">
        <v>2019</v>
      </c>
      <c r="K118" t="s">
        <v>483</v>
      </c>
      <c r="M118" t="s">
        <v>484</v>
      </c>
      <c r="N118" t="s">
        <v>69</v>
      </c>
    </row>
    <row r="119" spans="1:14" hidden="1" x14ac:dyDescent="0.3">
      <c r="A119" t="s">
        <v>1439</v>
      </c>
      <c r="B119" t="s">
        <v>100</v>
      </c>
      <c r="C119" t="b">
        <v>1</v>
      </c>
      <c r="D119" t="b">
        <v>1</v>
      </c>
      <c r="E119" t="s">
        <v>1522</v>
      </c>
      <c r="F119" t="s">
        <v>65</v>
      </c>
      <c r="G119" t="s">
        <v>65</v>
      </c>
      <c r="H119" t="s">
        <v>504</v>
      </c>
      <c r="I119" t="s">
        <v>505</v>
      </c>
      <c r="J119">
        <v>2020</v>
      </c>
      <c r="K119" t="s">
        <v>506</v>
      </c>
      <c r="M119" t="s">
        <v>507</v>
      </c>
      <c r="N119" t="s">
        <v>69</v>
      </c>
    </row>
    <row r="120" spans="1:14" hidden="1" x14ac:dyDescent="0.3">
      <c r="B120" t="s">
        <v>100</v>
      </c>
      <c r="C120" t="b">
        <v>1</v>
      </c>
      <c r="D120" t="b">
        <v>1</v>
      </c>
      <c r="F120" t="s">
        <v>65</v>
      </c>
      <c r="G120" t="s">
        <v>65</v>
      </c>
      <c r="H120" t="s">
        <v>489</v>
      </c>
      <c r="I120" t="s">
        <v>490</v>
      </c>
      <c r="J120">
        <v>2020</v>
      </c>
      <c r="K120" t="s">
        <v>491</v>
      </c>
      <c r="M120" t="s">
        <v>286</v>
      </c>
      <c r="N120" t="s">
        <v>38</v>
      </c>
    </row>
    <row r="121" spans="1:14" hidden="1" x14ac:dyDescent="0.3">
      <c r="B121" t="s">
        <v>100</v>
      </c>
      <c r="C121" t="b">
        <v>1</v>
      </c>
      <c r="D121" t="b">
        <v>1</v>
      </c>
      <c r="F121" t="s">
        <v>65</v>
      </c>
      <c r="G121" t="s">
        <v>65</v>
      </c>
      <c r="H121" t="s">
        <v>492</v>
      </c>
      <c r="I121" t="s">
        <v>493</v>
      </c>
      <c r="J121">
        <v>2019</v>
      </c>
      <c r="K121" t="s">
        <v>494</v>
      </c>
      <c r="M121" t="s">
        <v>495</v>
      </c>
      <c r="N121" t="s">
        <v>69</v>
      </c>
    </row>
    <row r="122" spans="1:14" hidden="1" x14ac:dyDescent="0.3">
      <c r="B122" t="s">
        <v>100</v>
      </c>
      <c r="C122" t="b">
        <v>1</v>
      </c>
      <c r="D122" t="b">
        <v>1</v>
      </c>
      <c r="F122" t="s">
        <v>65</v>
      </c>
      <c r="G122" t="s">
        <v>65</v>
      </c>
      <c r="H122" t="s">
        <v>496</v>
      </c>
      <c r="I122" t="s">
        <v>497</v>
      </c>
      <c r="J122">
        <v>2016</v>
      </c>
      <c r="K122" t="s">
        <v>498</v>
      </c>
      <c r="M122" t="s">
        <v>499</v>
      </c>
      <c r="N122" t="s">
        <v>69</v>
      </c>
    </row>
    <row r="123" spans="1:14" hidden="1" x14ac:dyDescent="0.3">
      <c r="B123" t="s">
        <v>100</v>
      </c>
      <c r="C123" t="b">
        <v>1</v>
      </c>
      <c r="D123" t="b">
        <v>1</v>
      </c>
      <c r="F123" t="s">
        <v>65</v>
      </c>
      <c r="G123" t="s">
        <v>65</v>
      </c>
      <c r="H123" t="s">
        <v>500</v>
      </c>
      <c r="I123" t="s">
        <v>501</v>
      </c>
      <c r="J123">
        <v>2019</v>
      </c>
      <c r="K123" t="s">
        <v>502</v>
      </c>
      <c r="M123" t="s">
        <v>503</v>
      </c>
      <c r="N123" t="s">
        <v>69</v>
      </c>
    </row>
    <row r="124" spans="1:14" x14ac:dyDescent="0.3">
      <c r="A124" t="s">
        <v>1531</v>
      </c>
      <c r="B124" t="s">
        <v>100</v>
      </c>
      <c r="C124" t="b">
        <v>1</v>
      </c>
      <c r="D124" t="b">
        <v>1</v>
      </c>
      <c r="E124" t="b">
        <v>1</v>
      </c>
      <c r="F124" t="s">
        <v>513</v>
      </c>
      <c r="G124" t="s">
        <v>514</v>
      </c>
      <c r="H124" t="s">
        <v>518</v>
      </c>
      <c r="J124">
        <v>2019</v>
      </c>
      <c r="K124" t="s">
        <v>519</v>
      </c>
      <c r="M124" t="s">
        <v>219</v>
      </c>
      <c r="N124" t="s">
        <v>517</v>
      </c>
    </row>
    <row r="125" spans="1:14" hidden="1" x14ac:dyDescent="0.3">
      <c r="B125" t="s">
        <v>100</v>
      </c>
      <c r="C125" t="b">
        <v>1</v>
      </c>
      <c r="D125" t="b">
        <v>1</v>
      </c>
      <c r="F125" t="s">
        <v>508</v>
      </c>
      <c r="G125" t="s">
        <v>509</v>
      </c>
      <c r="H125" t="s">
        <v>510</v>
      </c>
      <c r="I125" t="s">
        <v>511</v>
      </c>
      <c r="J125">
        <v>2020</v>
      </c>
      <c r="M125" t="s">
        <v>512</v>
      </c>
      <c r="N125" t="s">
        <v>32</v>
      </c>
    </row>
    <row r="126" spans="1:14" hidden="1" x14ac:dyDescent="0.3">
      <c r="B126" t="s">
        <v>100</v>
      </c>
      <c r="C126" t="b">
        <v>1</v>
      </c>
      <c r="D126" t="b">
        <v>1</v>
      </c>
      <c r="F126" t="s">
        <v>513</v>
      </c>
      <c r="G126" t="s">
        <v>514</v>
      </c>
      <c r="H126" t="s">
        <v>515</v>
      </c>
      <c r="J126">
        <v>2019</v>
      </c>
      <c r="K126" t="s">
        <v>516</v>
      </c>
      <c r="M126" t="s">
        <v>219</v>
      </c>
      <c r="N126" t="s">
        <v>517</v>
      </c>
    </row>
    <row r="127" spans="1:14" x14ac:dyDescent="0.3">
      <c r="A127" t="s">
        <v>1440</v>
      </c>
      <c r="B127" t="s">
        <v>100</v>
      </c>
      <c r="C127" t="b">
        <v>1</v>
      </c>
      <c r="D127" t="b">
        <v>1</v>
      </c>
      <c r="E127" t="b">
        <v>1</v>
      </c>
      <c r="F127" t="s">
        <v>513</v>
      </c>
      <c r="G127" t="s">
        <v>514</v>
      </c>
      <c r="H127" t="s">
        <v>530</v>
      </c>
      <c r="J127">
        <v>2018</v>
      </c>
      <c r="K127" t="s">
        <v>531</v>
      </c>
      <c r="M127" t="s">
        <v>522</v>
      </c>
      <c r="N127" t="s">
        <v>517</v>
      </c>
    </row>
    <row r="128" spans="1:14" hidden="1" x14ac:dyDescent="0.3">
      <c r="B128" t="s">
        <v>100</v>
      </c>
      <c r="C128" t="b">
        <v>1</v>
      </c>
      <c r="D128" t="b">
        <v>1</v>
      </c>
      <c r="F128" t="s">
        <v>513</v>
      </c>
      <c r="G128" t="s">
        <v>514</v>
      </c>
      <c r="H128" t="s">
        <v>520</v>
      </c>
      <c r="J128">
        <v>2016</v>
      </c>
      <c r="K128" t="s">
        <v>521</v>
      </c>
      <c r="M128" t="s">
        <v>522</v>
      </c>
      <c r="N128" t="s">
        <v>517</v>
      </c>
    </row>
    <row r="129" spans="1:14" hidden="1" x14ac:dyDescent="0.3">
      <c r="B129" t="s">
        <v>100</v>
      </c>
      <c r="C129" t="b">
        <v>1</v>
      </c>
      <c r="D129" t="b">
        <v>1</v>
      </c>
      <c r="F129" t="s">
        <v>513</v>
      </c>
      <c r="G129" t="s">
        <v>514</v>
      </c>
      <c r="H129" t="s">
        <v>523</v>
      </c>
      <c r="J129">
        <v>2018</v>
      </c>
      <c r="K129" t="s">
        <v>524</v>
      </c>
      <c r="M129" t="s">
        <v>522</v>
      </c>
      <c r="N129" t="s">
        <v>517</v>
      </c>
    </row>
    <row r="130" spans="1:14" hidden="1" x14ac:dyDescent="0.3">
      <c r="B130" t="s">
        <v>100</v>
      </c>
      <c r="C130" t="b">
        <v>1</v>
      </c>
      <c r="D130" t="b">
        <v>1</v>
      </c>
      <c r="F130" t="s">
        <v>513</v>
      </c>
      <c r="G130" t="s">
        <v>514</v>
      </c>
      <c r="H130" t="s">
        <v>525</v>
      </c>
      <c r="J130">
        <v>2019</v>
      </c>
      <c r="K130" t="s">
        <v>526</v>
      </c>
      <c r="M130" t="s">
        <v>527</v>
      </c>
      <c r="N130" t="s">
        <v>517</v>
      </c>
    </row>
    <row r="131" spans="1:14" hidden="1" x14ac:dyDescent="0.3">
      <c r="B131" t="s">
        <v>100</v>
      </c>
      <c r="C131" t="b">
        <v>1</v>
      </c>
      <c r="D131" t="b">
        <v>1</v>
      </c>
      <c r="F131" t="s">
        <v>513</v>
      </c>
      <c r="G131" t="s">
        <v>514</v>
      </c>
      <c r="H131" t="s">
        <v>528</v>
      </c>
      <c r="J131">
        <v>2016</v>
      </c>
      <c r="K131" t="s">
        <v>529</v>
      </c>
      <c r="M131" t="s">
        <v>522</v>
      </c>
      <c r="N131" t="s">
        <v>517</v>
      </c>
    </row>
    <row r="132" spans="1:14" hidden="1" x14ac:dyDescent="0.3">
      <c r="A132" t="s">
        <v>1441</v>
      </c>
      <c r="B132" t="s">
        <v>100</v>
      </c>
      <c r="C132" t="b">
        <v>1</v>
      </c>
      <c r="D132" t="b">
        <v>1</v>
      </c>
      <c r="E132" t="s">
        <v>1522</v>
      </c>
      <c r="F132" t="s">
        <v>513</v>
      </c>
      <c r="G132" t="s">
        <v>514</v>
      </c>
      <c r="H132" t="s">
        <v>542</v>
      </c>
      <c r="J132">
        <v>2015</v>
      </c>
      <c r="K132" t="s">
        <v>543</v>
      </c>
      <c r="M132" t="s">
        <v>522</v>
      </c>
      <c r="N132" t="s">
        <v>517</v>
      </c>
    </row>
    <row r="133" spans="1:14" hidden="1" x14ac:dyDescent="0.3">
      <c r="B133" t="s">
        <v>100</v>
      </c>
      <c r="C133" t="b">
        <v>1</v>
      </c>
      <c r="D133" t="b">
        <v>1</v>
      </c>
      <c r="F133" t="s">
        <v>513</v>
      </c>
      <c r="G133" t="s">
        <v>514</v>
      </c>
      <c r="H133" t="s">
        <v>532</v>
      </c>
      <c r="J133">
        <v>2018</v>
      </c>
      <c r="K133" t="s">
        <v>533</v>
      </c>
      <c r="M133" t="s">
        <v>527</v>
      </c>
      <c r="N133" t="s">
        <v>517</v>
      </c>
    </row>
    <row r="134" spans="1:14" hidden="1" x14ac:dyDescent="0.3">
      <c r="B134" t="s">
        <v>100</v>
      </c>
      <c r="C134" t="b">
        <v>1</v>
      </c>
      <c r="D134" t="b">
        <v>1</v>
      </c>
      <c r="F134" t="s">
        <v>513</v>
      </c>
      <c r="G134" t="s">
        <v>514</v>
      </c>
      <c r="H134" t="s">
        <v>534</v>
      </c>
      <c r="J134">
        <v>2016</v>
      </c>
      <c r="K134" t="s">
        <v>535</v>
      </c>
      <c r="M134" t="s">
        <v>522</v>
      </c>
      <c r="N134" t="s">
        <v>517</v>
      </c>
    </row>
    <row r="135" spans="1:14" hidden="1" x14ac:dyDescent="0.3">
      <c r="B135" t="s">
        <v>100</v>
      </c>
      <c r="C135" t="b">
        <v>1</v>
      </c>
      <c r="D135" t="b">
        <v>1</v>
      </c>
      <c r="F135" t="s">
        <v>513</v>
      </c>
      <c r="G135" t="s">
        <v>514</v>
      </c>
      <c r="H135" t="s">
        <v>536</v>
      </c>
      <c r="J135">
        <v>2019</v>
      </c>
      <c r="K135" t="s">
        <v>537</v>
      </c>
      <c r="M135" t="s">
        <v>527</v>
      </c>
      <c r="N135" t="s">
        <v>517</v>
      </c>
    </row>
    <row r="136" spans="1:14" hidden="1" x14ac:dyDescent="0.3">
      <c r="B136" t="s">
        <v>100</v>
      </c>
      <c r="C136" t="b">
        <v>1</v>
      </c>
      <c r="D136" t="b">
        <v>1</v>
      </c>
      <c r="F136" t="s">
        <v>513</v>
      </c>
      <c r="G136" t="s">
        <v>514</v>
      </c>
      <c r="H136" t="s">
        <v>538</v>
      </c>
      <c r="J136">
        <v>2017</v>
      </c>
      <c r="K136" t="s">
        <v>539</v>
      </c>
      <c r="M136" t="s">
        <v>522</v>
      </c>
      <c r="N136" t="s">
        <v>517</v>
      </c>
    </row>
    <row r="137" spans="1:14" hidden="1" x14ac:dyDescent="0.3">
      <c r="B137" t="s">
        <v>100</v>
      </c>
      <c r="C137" t="b">
        <v>1</v>
      </c>
      <c r="D137" t="b">
        <v>1</v>
      </c>
      <c r="F137" t="s">
        <v>513</v>
      </c>
      <c r="G137" t="s">
        <v>514</v>
      </c>
      <c r="H137" t="s">
        <v>540</v>
      </c>
      <c r="J137">
        <v>2016</v>
      </c>
      <c r="K137" t="s">
        <v>541</v>
      </c>
      <c r="M137" t="s">
        <v>522</v>
      </c>
      <c r="N137" t="s">
        <v>517</v>
      </c>
    </row>
    <row r="138" spans="1:14" x14ac:dyDescent="0.3">
      <c r="A138" t="s">
        <v>1442</v>
      </c>
      <c r="B138" t="s">
        <v>100</v>
      </c>
      <c r="C138" t="b">
        <v>1</v>
      </c>
      <c r="D138" t="b">
        <v>1</v>
      </c>
      <c r="E138" t="b">
        <v>1</v>
      </c>
      <c r="F138" t="s">
        <v>513</v>
      </c>
      <c r="G138" t="s">
        <v>514</v>
      </c>
      <c r="H138" t="s">
        <v>548</v>
      </c>
      <c r="J138">
        <v>2016</v>
      </c>
      <c r="K138" t="s">
        <v>549</v>
      </c>
      <c r="M138" t="s">
        <v>522</v>
      </c>
      <c r="N138" t="s">
        <v>517</v>
      </c>
    </row>
    <row r="139" spans="1:14" hidden="1" x14ac:dyDescent="0.3">
      <c r="B139" t="s">
        <v>100</v>
      </c>
      <c r="C139" t="b">
        <v>1</v>
      </c>
      <c r="D139" t="b">
        <v>1</v>
      </c>
      <c r="F139" t="s">
        <v>513</v>
      </c>
      <c r="G139" t="s">
        <v>514</v>
      </c>
      <c r="H139" t="s">
        <v>544</v>
      </c>
      <c r="J139">
        <v>2014</v>
      </c>
      <c r="K139" t="s">
        <v>545</v>
      </c>
      <c r="M139" t="s">
        <v>522</v>
      </c>
      <c r="N139" t="s">
        <v>517</v>
      </c>
    </row>
    <row r="140" spans="1:14" hidden="1" x14ac:dyDescent="0.3">
      <c r="B140" t="s">
        <v>100</v>
      </c>
      <c r="C140" t="b">
        <v>1</v>
      </c>
      <c r="D140" t="b">
        <v>1</v>
      </c>
      <c r="F140" t="s">
        <v>513</v>
      </c>
      <c r="G140" t="s">
        <v>514</v>
      </c>
      <c r="H140" t="s">
        <v>546</v>
      </c>
      <c r="J140">
        <v>2018</v>
      </c>
      <c r="K140" t="s">
        <v>547</v>
      </c>
      <c r="M140" t="s">
        <v>522</v>
      </c>
      <c r="N140" t="s">
        <v>517</v>
      </c>
    </row>
    <row r="141" spans="1:14" hidden="1" x14ac:dyDescent="0.3">
      <c r="A141" t="s">
        <v>1443</v>
      </c>
      <c r="B141" t="s">
        <v>100</v>
      </c>
      <c r="C141" t="b">
        <v>1</v>
      </c>
      <c r="D141" t="b">
        <v>1</v>
      </c>
      <c r="E141" t="s">
        <v>1522</v>
      </c>
      <c r="F141" t="s">
        <v>513</v>
      </c>
      <c r="G141" t="s">
        <v>514</v>
      </c>
      <c r="H141" t="s">
        <v>550</v>
      </c>
      <c r="J141">
        <v>2018</v>
      </c>
      <c r="K141" t="s">
        <v>551</v>
      </c>
      <c r="M141" t="s">
        <v>522</v>
      </c>
      <c r="N141" t="s">
        <v>517</v>
      </c>
    </row>
    <row r="142" spans="1:14" hidden="1" x14ac:dyDescent="0.3">
      <c r="A142" t="s">
        <v>1370</v>
      </c>
      <c r="B142" t="s">
        <v>100</v>
      </c>
      <c r="C142" t="b">
        <v>1</v>
      </c>
      <c r="D142" t="b">
        <v>1</v>
      </c>
      <c r="E142" t="s">
        <v>1522</v>
      </c>
      <c r="F142" t="s">
        <v>65</v>
      </c>
      <c r="G142" t="s">
        <v>65</v>
      </c>
      <c r="H142" t="s">
        <v>1371</v>
      </c>
      <c r="I142" t="s">
        <v>1377</v>
      </c>
      <c r="J142">
        <v>2017</v>
      </c>
      <c r="K142" t="s">
        <v>1378</v>
      </c>
      <c r="L142" t="s">
        <v>559</v>
      </c>
      <c r="M142" t="s">
        <v>1379</v>
      </c>
      <c r="N142" t="s">
        <v>69</v>
      </c>
    </row>
    <row r="143" spans="1:14" hidden="1" x14ac:dyDescent="0.3">
      <c r="B143" t="s">
        <v>100</v>
      </c>
      <c r="C143" t="b">
        <v>1</v>
      </c>
      <c r="D143" t="b">
        <v>1</v>
      </c>
      <c r="F143" t="s">
        <v>513</v>
      </c>
      <c r="G143" t="s">
        <v>514</v>
      </c>
      <c r="H143" t="s">
        <v>552</v>
      </c>
      <c r="J143">
        <v>2019</v>
      </c>
      <c r="K143" t="s">
        <v>553</v>
      </c>
      <c r="M143" t="s">
        <v>522</v>
      </c>
      <c r="N143" t="s">
        <v>517</v>
      </c>
    </row>
    <row r="144" spans="1:14" hidden="1" x14ac:dyDescent="0.3">
      <c r="A144" t="s">
        <v>1368</v>
      </c>
      <c r="B144" t="s">
        <v>100</v>
      </c>
      <c r="C144" t="b">
        <v>1</v>
      </c>
      <c r="D144" t="b">
        <v>1</v>
      </c>
      <c r="F144" t="s">
        <v>65</v>
      </c>
      <c r="G144" t="s">
        <v>65</v>
      </c>
      <c r="H144" t="s">
        <v>1369</v>
      </c>
      <c r="I144" t="s">
        <v>1374</v>
      </c>
      <c r="J144">
        <v>2014</v>
      </c>
      <c r="K144" t="s">
        <v>1375</v>
      </c>
      <c r="L144" t="s">
        <v>559</v>
      </c>
      <c r="M144" t="s">
        <v>1376</v>
      </c>
      <c r="N144" t="s">
        <v>69</v>
      </c>
    </row>
    <row r="145" spans="1:14" x14ac:dyDescent="0.3">
      <c r="A145" t="s">
        <v>1519</v>
      </c>
      <c r="B145" t="s">
        <v>1473</v>
      </c>
      <c r="C145" t="s">
        <v>555</v>
      </c>
      <c r="D145" t="b">
        <v>1</v>
      </c>
      <c r="E145" t="b">
        <v>1</v>
      </c>
      <c r="F145" t="s">
        <v>65</v>
      </c>
      <c r="G145" t="s">
        <v>65</v>
      </c>
      <c r="H145" t="s">
        <v>891</v>
      </c>
      <c r="I145" t="s">
        <v>892</v>
      </c>
      <c r="J145">
        <v>2015</v>
      </c>
      <c r="K145" t="s">
        <v>893</v>
      </c>
      <c r="L145" t="s">
        <v>559</v>
      </c>
      <c r="M145" t="s">
        <v>894</v>
      </c>
      <c r="N145" t="s">
        <v>69</v>
      </c>
    </row>
    <row r="146" spans="1:14" hidden="1" x14ac:dyDescent="0.3">
      <c r="A146" t="s">
        <v>1372</v>
      </c>
      <c r="B146" t="s">
        <v>100</v>
      </c>
      <c r="C146" t="b">
        <v>1</v>
      </c>
      <c r="D146" t="b">
        <v>1</v>
      </c>
      <c r="F146" t="s">
        <v>27</v>
      </c>
      <c r="G146" t="s">
        <v>1380</v>
      </c>
      <c r="H146" t="s">
        <v>1373</v>
      </c>
      <c r="I146" s="4" t="s">
        <v>1381</v>
      </c>
      <c r="J146" s="5">
        <v>2019</v>
      </c>
      <c r="K146" s="5" t="s">
        <v>1382</v>
      </c>
      <c r="L146">
        <v>0</v>
      </c>
      <c r="M146" s="5" t="s">
        <v>1383</v>
      </c>
      <c r="N146" s="5" t="s">
        <v>32</v>
      </c>
    </row>
    <row r="147" spans="1:14" x14ac:dyDescent="0.3">
      <c r="A147" t="s">
        <v>1533</v>
      </c>
      <c r="B147" t="s">
        <v>554</v>
      </c>
      <c r="C147" t="s">
        <v>555</v>
      </c>
      <c r="D147" t="b">
        <v>1</v>
      </c>
      <c r="E147" t="b">
        <v>1</v>
      </c>
      <c r="F147" t="s">
        <v>65</v>
      </c>
      <c r="G147" t="s">
        <v>65</v>
      </c>
      <c r="H147" t="s">
        <v>556</v>
      </c>
      <c r="I147" t="s">
        <v>557</v>
      </c>
      <c r="J147">
        <v>2017</v>
      </c>
      <c r="K147" t="s">
        <v>558</v>
      </c>
      <c r="L147" t="s">
        <v>559</v>
      </c>
      <c r="M147" t="s">
        <v>82</v>
      </c>
      <c r="N147" t="s">
        <v>38</v>
      </c>
    </row>
    <row r="148" spans="1:14" x14ac:dyDescent="0.3">
      <c r="A148" t="s">
        <v>1549</v>
      </c>
      <c r="B148" t="s">
        <v>554</v>
      </c>
      <c r="C148" t="s">
        <v>555</v>
      </c>
      <c r="D148" t="b">
        <v>1</v>
      </c>
      <c r="E148" t="b">
        <v>1</v>
      </c>
      <c r="F148" t="s">
        <v>65</v>
      </c>
      <c r="G148" t="s">
        <v>65</v>
      </c>
      <c r="H148" t="s">
        <v>560</v>
      </c>
      <c r="I148" t="s">
        <v>561</v>
      </c>
      <c r="J148">
        <v>2020</v>
      </c>
      <c r="K148" t="s">
        <v>562</v>
      </c>
      <c r="L148" t="s">
        <v>559</v>
      </c>
      <c r="M148" t="s">
        <v>82</v>
      </c>
      <c r="N148" t="s">
        <v>38</v>
      </c>
    </row>
    <row r="149" spans="1:14" x14ac:dyDescent="0.3">
      <c r="A149" t="s">
        <v>1550</v>
      </c>
      <c r="B149" t="s">
        <v>554</v>
      </c>
      <c r="C149" t="s">
        <v>555</v>
      </c>
      <c r="D149" t="b">
        <v>1</v>
      </c>
      <c r="E149" t="b">
        <v>1</v>
      </c>
      <c r="F149" t="s">
        <v>65</v>
      </c>
      <c r="G149" t="s">
        <v>65</v>
      </c>
      <c r="H149" t="s">
        <v>563</v>
      </c>
      <c r="I149" t="s">
        <v>564</v>
      </c>
      <c r="J149">
        <v>2016</v>
      </c>
      <c r="K149" t="s">
        <v>565</v>
      </c>
      <c r="L149" t="s">
        <v>559</v>
      </c>
      <c r="M149" t="s">
        <v>499</v>
      </c>
      <c r="N149" t="s">
        <v>69</v>
      </c>
    </row>
    <row r="150" spans="1:14" x14ac:dyDescent="0.3">
      <c r="A150" t="s">
        <v>1551</v>
      </c>
      <c r="B150" t="s">
        <v>554</v>
      </c>
      <c r="C150" t="s">
        <v>555</v>
      </c>
      <c r="D150" t="b">
        <v>1</v>
      </c>
      <c r="E150" t="b">
        <v>1</v>
      </c>
      <c r="F150" t="s">
        <v>65</v>
      </c>
      <c r="G150" t="s">
        <v>65</v>
      </c>
      <c r="H150" t="s">
        <v>566</v>
      </c>
      <c r="I150" t="s">
        <v>567</v>
      </c>
      <c r="J150">
        <v>2016</v>
      </c>
      <c r="K150" t="s">
        <v>568</v>
      </c>
      <c r="L150" t="s">
        <v>559</v>
      </c>
      <c r="M150" t="s">
        <v>499</v>
      </c>
      <c r="N150" t="s">
        <v>69</v>
      </c>
    </row>
    <row r="151" spans="1:14" x14ac:dyDescent="0.3">
      <c r="A151" t="s">
        <v>1535</v>
      </c>
      <c r="B151" t="s">
        <v>554</v>
      </c>
      <c r="C151" t="s">
        <v>555</v>
      </c>
      <c r="D151" t="b">
        <v>1</v>
      </c>
      <c r="E151" t="b">
        <v>1</v>
      </c>
      <c r="F151" t="s">
        <v>65</v>
      </c>
      <c r="G151" t="s">
        <v>65</v>
      </c>
      <c r="H151" t="s">
        <v>569</v>
      </c>
      <c r="I151" t="s">
        <v>570</v>
      </c>
      <c r="J151">
        <v>2017</v>
      </c>
      <c r="K151" t="s">
        <v>571</v>
      </c>
      <c r="L151" t="s">
        <v>559</v>
      </c>
      <c r="M151" t="s">
        <v>572</v>
      </c>
      <c r="N151" t="s">
        <v>69</v>
      </c>
    </row>
    <row r="152" spans="1:14" x14ac:dyDescent="0.3">
      <c r="A152" t="s">
        <v>1534</v>
      </c>
      <c r="B152" t="s">
        <v>554</v>
      </c>
      <c r="C152" t="s">
        <v>555</v>
      </c>
      <c r="D152" t="b">
        <v>1</v>
      </c>
      <c r="E152" t="b">
        <v>1</v>
      </c>
      <c r="F152" t="s">
        <v>65</v>
      </c>
      <c r="G152" t="s">
        <v>65</v>
      </c>
      <c r="H152" t="s">
        <v>573</v>
      </c>
      <c r="I152" t="s">
        <v>574</v>
      </c>
      <c r="J152">
        <v>2015</v>
      </c>
      <c r="K152" t="s">
        <v>575</v>
      </c>
      <c r="L152" t="s">
        <v>559</v>
      </c>
      <c r="M152" t="s">
        <v>576</v>
      </c>
      <c r="N152" t="s">
        <v>69</v>
      </c>
    </row>
    <row r="153" spans="1:14" x14ac:dyDescent="0.3">
      <c r="A153" t="s">
        <v>1536</v>
      </c>
      <c r="B153" t="s">
        <v>554</v>
      </c>
      <c r="C153" t="s">
        <v>555</v>
      </c>
      <c r="D153" t="b">
        <v>1</v>
      </c>
      <c r="E153" t="b">
        <v>1</v>
      </c>
      <c r="F153" t="s">
        <v>65</v>
      </c>
      <c r="G153" t="s">
        <v>65</v>
      </c>
      <c r="H153" t="s">
        <v>577</v>
      </c>
      <c r="I153" t="s">
        <v>578</v>
      </c>
      <c r="J153">
        <v>2018</v>
      </c>
      <c r="K153" t="s">
        <v>579</v>
      </c>
      <c r="L153" t="s">
        <v>559</v>
      </c>
      <c r="M153" t="s">
        <v>82</v>
      </c>
      <c r="N153" t="s">
        <v>38</v>
      </c>
    </row>
    <row r="154" spans="1:14" x14ac:dyDescent="0.3">
      <c r="A154" t="s">
        <v>1552</v>
      </c>
      <c r="B154" t="s">
        <v>554</v>
      </c>
      <c r="C154" t="s">
        <v>555</v>
      </c>
      <c r="D154" t="b">
        <v>1</v>
      </c>
      <c r="E154" t="b">
        <v>1</v>
      </c>
      <c r="F154" t="s">
        <v>65</v>
      </c>
      <c r="G154" t="s">
        <v>65</v>
      </c>
      <c r="H154" t="s">
        <v>580</v>
      </c>
      <c r="I154" t="s">
        <v>581</v>
      </c>
      <c r="J154">
        <v>2019</v>
      </c>
      <c r="K154" t="s">
        <v>582</v>
      </c>
      <c r="L154" t="s">
        <v>559</v>
      </c>
      <c r="M154" t="s">
        <v>583</v>
      </c>
      <c r="N154" t="s">
        <v>69</v>
      </c>
    </row>
    <row r="155" spans="1:14" hidden="1" x14ac:dyDescent="0.3">
      <c r="B155" t="s">
        <v>554</v>
      </c>
      <c r="C155" t="s">
        <v>555</v>
      </c>
      <c r="D155" t="b">
        <v>1</v>
      </c>
      <c r="F155" t="s">
        <v>65</v>
      </c>
      <c r="G155" t="s">
        <v>65</v>
      </c>
      <c r="H155" t="s">
        <v>584</v>
      </c>
      <c r="I155" t="s">
        <v>585</v>
      </c>
      <c r="J155">
        <v>2016</v>
      </c>
      <c r="K155" t="s">
        <v>586</v>
      </c>
      <c r="L155" t="s">
        <v>559</v>
      </c>
      <c r="M155" t="s">
        <v>470</v>
      </c>
      <c r="N155" t="s">
        <v>38</v>
      </c>
    </row>
    <row r="156" spans="1:14" x14ac:dyDescent="0.3">
      <c r="A156" t="s">
        <v>1558</v>
      </c>
      <c r="B156" t="s">
        <v>1520</v>
      </c>
      <c r="C156" t="s">
        <v>555</v>
      </c>
      <c r="D156" t="b">
        <v>1</v>
      </c>
      <c r="E156" t="b">
        <v>1</v>
      </c>
      <c r="F156" t="s">
        <v>65</v>
      </c>
      <c r="G156" t="s">
        <v>65</v>
      </c>
      <c r="H156" t="s">
        <v>587</v>
      </c>
      <c r="I156" t="s">
        <v>588</v>
      </c>
      <c r="J156">
        <v>2019</v>
      </c>
      <c r="K156" t="s">
        <v>589</v>
      </c>
      <c r="L156" t="s">
        <v>559</v>
      </c>
      <c r="M156" t="s">
        <v>82</v>
      </c>
      <c r="N156" t="s">
        <v>38</v>
      </c>
    </row>
    <row r="157" spans="1:14" x14ac:dyDescent="0.3">
      <c r="A157" t="s">
        <v>1537</v>
      </c>
      <c r="B157" t="s">
        <v>554</v>
      </c>
      <c r="C157" t="s">
        <v>555</v>
      </c>
      <c r="D157" t="b">
        <v>1</v>
      </c>
      <c r="E157" t="b">
        <v>1</v>
      </c>
      <c r="F157" t="s">
        <v>65</v>
      </c>
      <c r="G157" t="s">
        <v>65</v>
      </c>
      <c r="H157" t="s">
        <v>590</v>
      </c>
      <c r="I157" t="s">
        <v>591</v>
      </c>
      <c r="J157">
        <v>2020</v>
      </c>
      <c r="K157" t="s">
        <v>592</v>
      </c>
      <c r="L157" t="s">
        <v>559</v>
      </c>
      <c r="M157" t="s">
        <v>82</v>
      </c>
      <c r="N157" t="s">
        <v>38</v>
      </c>
    </row>
    <row r="158" spans="1:14" x14ac:dyDescent="0.3">
      <c r="A158" t="s">
        <v>1547</v>
      </c>
      <c r="B158" t="s">
        <v>554</v>
      </c>
      <c r="C158" t="s">
        <v>555</v>
      </c>
      <c r="D158" t="b">
        <v>1</v>
      </c>
      <c r="E158" t="b">
        <v>1</v>
      </c>
      <c r="F158" t="s">
        <v>65</v>
      </c>
      <c r="G158" t="s">
        <v>65</v>
      </c>
      <c r="H158" t="s">
        <v>593</v>
      </c>
      <c r="I158" t="s">
        <v>594</v>
      </c>
      <c r="J158">
        <v>2016</v>
      </c>
      <c r="K158" t="s">
        <v>595</v>
      </c>
      <c r="L158" t="s">
        <v>559</v>
      </c>
      <c r="M158" t="s">
        <v>499</v>
      </c>
      <c r="N158" t="s">
        <v>69</v>
      </c>
    </row>
    <row r="159" spans="1:14" x14ac:dyDescent="0.3">
      <c r="A159" t="s">
        <v>1538</v>
      </c>
      <c r="B159" t="s">
        <v>554</v>
      </c>
      <c r="C159" t="s">
        <v>555</v>
      </c>
      <c r="D159" t="b">
        <v>1</v>
      </c>
      <c r="E159" t="b">
        <v>1</v>
      </c>
      <c r="F159" t="s">
        <v>65</v>
      </c>
      <c r="G159" t="s">
        <v>65</v>
      </c>
      <c r="H159" t="s">
        <v>596</v>
      </c>
      <c r="I159" t="s">
        <v>597</v>
      </c>
      <c r="J159">
        <v>2016</v>
      </c>
      <c r="K159" t="s">
        <v>598</v>
      </c>
      <c r="L159" t="s">
        <v>559</v>
      </c>
      <c r="M159" t="s">
        <v>599</v>
      </c>
      <c r="N159" t="s">
        <v>69</v>
      </c>
    </row>
    <row r="160" spans="1:14" x14ac:dyDescent="0.3">
      <c r="A160" t="s">
        <v>1539</v>
      </c>
      <c r="B160" t="s">
        <v>554</v>
      </c>
      <c r="C160" t="s">
        <v>555</v>
      </c>
      <c r="D160" t="b">
        <v>1</v>
      </c>
      <c r="E160" t="b">
        <v>1</v>
      </c>
      <c r="F160" t="s">
        <v>65</v>
      </c>
      <c r="G160" t="s">
        <v>65</v>
      </c>
      <c r="H160" t="s">
        <v>600</v>
      </c>
      <c r="I160" t="s">
        <v>601</v>
      </c>
      <c r="J160">
        <v>2018</v>
      </c>
      <c r="K160" t="s">
        <v>602</v>
      </c>
      <c r="L160" t="s">
        <v>559</v>
      </c>
      <c r="M160" t="s">
        <v>603</v>
      </c>
      <c r="N160" t="s">
        <v>69</v>
      </c>
    </row>
    <row r="161" spans="1:14" x14ac:dyDescent="0.3">
      <c r="A161" t="s">
        <v>1540</v>
      </c>
      <c r="B161" t="s">
        <v>554</v>
      </c>
      <c r="C161" t="s">
        <v>555</v>
      </c>
      <c r="D161" t="b">
        <v>1</v>
      </c>
      <c r="E161" t="b">
        <v>1</v>
      </c>
      <c r="F161" t="s">
        <v>65</v>
      </c>
      <c r="G161" t="s">
        <v>65</v>
      </c>
      <c r="H161" t="s">
        <v>604</v>
      </c>
      <c r="I161" t="s">
        <v>605</v>
      </c>
      <c r="J161">
        <v>2014</v>
      </c>
      <c r="K161" t="s">
        <v>606</v>
      </c>
      <c r="L161" t="s">
        <v>559</v>
      </c>
      <c r="M161" t="s">
        <v>607</v>
      </c>
      <c r="N161" t="s">
        <v>69</v>
      </c>
    </row>
    <row r="162" spans="1:14" hidden="1" x14ac:dyDescent="0.3">
      <c r="A162" t="s">
        <v>1541</v>
      </c>
      <c r="B162" t="s">
        <v>554</v>
      </c>
      <c r="C162" t="s">
        <v>555</v>
      </c>
      <c r="D162" t="b">
        <v>1</v>
      </c>
      <c r="E162" t="s">
        <v>1522</v>
      </c>
      <c r="F162" t="s">
        <v>65</v>
      </c>
      <c r="G162" t="s">
        <v>65</v>
      </c>
      <c r="H162" t="s">
        <v>608</v>
      </c>
      <c r="I162" t="s">
        <v>609</v>
      </c>
      <c r="J162">
        <v>2019</v>
      </c>
      <c r="K162" t="s">
        <v>610</v>
      </c>
      <c r="L162" t="s">
        <v>559</v>
      </c>
      <c r="M162" t="s">
        <v>611</v>
      </c>
      <c r="N162" t="s">
        <v>69</v>
      </c>
    </row>
    <row r="163" spans="1:14" hidden="1" x14ac:dyDescent="0.3">
      <c r="A163" t="s">
        <v>1542</v>
      </c>
      <c r="B163" t="s">
        <v>554</v>
      </c>
      <c r="C163" t="s">
        <v>555</v>
      </c>
      <c r="D163" t="b">
        <v>1</v>
      </c>
      <c r="E163" t="s">
        <v>1522</v>
      </c>
      <c r="F163" t="s">
        <v>65</v>
      </c>
      <c r="G163" t="s">
        <v>65</v>
      </c>
      <c r="H163" t="s">
        <v>613</v>
      </c>
      <c r="I163" t="s">
        <v>614</v>
      </c>
      <c r="J163">
        <v>2014</v>
      </c>
      <c r="K163" t="s">
        <v>615</v>
      </c>
      <c r="L163" t="s">
        <v>559</v>
      </c>
      <c r="M163" t="s">
        <v>616</v>
      </c>
      <c r="N163" t="s">
        <v>69</v>
      </c>
    </row>
    <row r="164" spans="1:14" x14ac:dyDescent="0.3">
      <c r="A164" t="s">
        <v>1548</v>
      </c>
      <c r="B164" t="s">
        <v>554</v>
      </c>
      <c r="C164" t="s">
        <v>555</v>
      </c>
      <c r="D164" t="b">
        <v>1</v>
      </c>
      <c r="E164" t="b">
        <v>1</v>
      </c>
      <c r="F164" t="s">
        <v>65</v>
      </c>
      <c r="G164" t="s">
        <v>65</v>
      </c>
      <c r="H164" t="s">
        <v>617</v>
      </c>
      <c r="I164" t="s">
        <v>618</v>
      </c>
      <c r="J164">
        <v>2020</v>
      </c>
      <c r="K164" t="s">
        <v>619</v>
      </c>
      <c r="L164" t="s">
        <v>559</v>
      </c>
      <c r="M164" t="s">
        <v>82</v>
      </c>
      <c r="N164" t="s">
        <v>38</v>
      </c>
    </row>
    <row r="165" spans="1:14" hidden="1" x14ac:dyDescent="0.3">
      <c r="B165" t="s">
        <v>554</v>
      </c>
      <c r="C165" t="s">
        <v>555</v>
      </c>
      <c r="D165" t="b">
        <v>1</v>
      </c>
      <c r="F165" t="s">
        <v>65</v>
      </c>
      <c r="G165" t="s">
        <v>65</v>
      </c>
      <c r="H165" t="s">
        <v>620</v>
      </c>
      <c r="I165" t="s">
        <v>621</v>
      </c>
      <c r="J165">
        <v>2019</v>
      </c>
      <c r="K165" t="s">
        <v>622</v>
      </c>
      <c r="L165" t="s">
        <v>559</v>
      </c>
      <c r="M165" t="s">
        <v>623</v>
      </c>
      <c r="N165" t="s">
        <v>38</v>
      </c>
    </row>
    <row r="166" spans="1:14" x14ac:dyDescent="0.3">
      <c r="A166" t="s">
        <v>1543</v>
      </c>
      <c r="B166" t="s">
        <v>554</v>
      </c>
      <c r="C166" t="s">
        <v>555</v>
      </c>
      <c r="D166" t="b">
        <v>1</v>
      </c>
      <c r="E166" t="b">
        <v>1</v>
      </c>
      <c r="F166" t="s">
        <v>65</v>
      </c>
      <c r="G166" t="s">
        <v>65</v>
      </c>
      <c r="H166" t="s">
        <v>624</v>
      </c>
      <c r="I166" t="s">
        <v>625</v>
      </c>
      <c r="J166">
        <v>2016</v>
      </c>
      <c r="K166" t="s">
        <v>626</v>
      </c>
      <c r="L166" t="s">
        <v>559</v>
      </c>
      <c r="M166" t="s">
        <v>470</v>
      </c>
      <c r="N166" t="s">
        <v>38</v>
      </c>
    </row>
    <row r="167" spans="1:14" hidden="1" x14ac:dyDescent="0.3">
      <c r="A167" t="s">
        <v>1457</v>
      </c>
      <c r="B167" t="s">
        <v>554</v>
      </c>
      <c r="C167" t="s">
        <v>555</v>
      </c>
      <c r="D167" t="b">
        <v>1</v>
      </c>
      <c r="E167" t="s">
        <v>1522</v>
      </c>
      <c r="F167" t="s">
        <v>65</v>
      </c>
      <c r="G167" t="s">
        <v>65</v>
      </c>
      <c r="H167" t="s">
        <v>627</v>
      </c>
      <c r="I167" t="s">
        <v>628</v>
      </c>
      <c r="J167">
        <v>2016</v>
      </c>
      <c r="K167" t="s">
        <v>629</v>
      </c>
      <c r="L167" t="s">
        <v>559</v>
      </c>
      <c r="M167" t="s">
        <v>630</v>
      </c>
      <c r="N167" t="s">
        <v>69</v>
      </c>
    </row>
    <row r="168" spans="1:14" hidden="1" x14ac:dyDescent="0.3">
      <c r="A168" t="s">
        <v>1544</v>
      </c>
      <c r="B168" t="s">
        <v>554</v>
      </c>
      <c r="C168" t="s">
        <v>555</v>
      </c>
      <c r="D168" t="b">
        <v>1</v>
      </c>
      <c r="E168" t="s">
        <v>1522</v>
      </c>
      <c r="F168" t="s">
        <v>65</v>
      </c>
      <c r="G168" t="s">
        <v>65</v>
      </c>
      <c r="H168" t="s">
        <v>631</v>
      </c>
      <c r="I168" t="s">
        <v>632</v>
      </c>
      <c r="J168">
        <v>2017</v>
      </c>
      <c r="K168" t="s">
        <v>633</v>
      </c>
      <c r="L168" t="s">
        <v>559</v>
      </c>
      <c r="M168" t="s">
        <v>572</v>
      </c>
      <c r="N168" t="s">
        <v>69</v>
      </c>
    </row>
    <row r="169" spans="1:14" hidden="1" x14ac:dyDescent="0.3">
      <c r="A169" t="s">
        <v>1458</v>
      </c>
      <c r="B169" t="s">
        <v>554</v>
      </c>
      <c r="C169" t="s">
        <v>555</v>
      </c>
      <c r="D169" t="b">
        <v>1</v>
      </c>
      <c r="E169" t="s">
        <v>1522</v>
      </c>
      <c r="F169" t="s">
        <v>65</v>
      </c>
      <c r="G169" t="s">
        <v>65</v>
      </c>
      <c r="H169" t="s">
        <v>634</v>
      </c>
      <c r="I169" t="s">
        <v>635</v>
      </c>
      <c r="J169">
        <v>2016</v>
      </c>
      <c r="K169" t="s">
        <v>636</v>
      </c>
      <c r="L169" t="s">
        <v>559</v>
      </c>
      <c r="M169" t="s">
        <v>637</v>
      </c>
      <c r="N169" t="s">
        <v>69</v>
      </c>
    </row>
    <row r="170" spans="1:14" hidden="1" x14ac:dyDescent="0.3">
      <c r="B170" t="s">
        <v>554</v>
      </c>
      <c r="C170" t="s">
        <v>555</v>
      </c>
      <c r="D170" t="b">
        <v>1</v>
      </c>
      <c r="F170" t="s">
        <v>65</v>
      </c>
      <c r="G170" t="s">
        <v>65</v>
      </c>
      <c r="H170" t="s">
        <v>638</v>
      </c>
      <c r="I170" t="s">
        <v>639</v>
      </c>
      <c r="J170">
        <v>2016</v>
      </c>
      <c r="K170" t="s">
        <v>640</v>
      </c>
      <c r="L170" t="s">
        <v>559</v>
      </c>
      <c r="M170" t="s">
        <v>623</v>
      </c>
      <c r="N170" t="s">
        <v>38</v>
      </c>
    </row>
    <row r="171" spans="1:14" hidden="1" x14ac:dyDescent="0.3">
      <c r="B171" t="s">
        <v>554</v>
      </c>
      <c r="C171" t="s">
        <v>555</v>
      </c>
      <c r="D171" t="b">
        <v>1</v>
      </c>
      <c r="F171" t="s">
        <v>65</v>
      </c>
      <c r="G171" t="s">
        <v>65</v>
      </c>
      <c r="H171" t="s">
        <v>641</v>
      </c>
      <c r="I171" t="s">
        <v>642</v>
      </c>
      <c r="J171">
        <v>2017</v>
      </c>
      <c r="K171" t="s">
        <v>643</v>
      </c>
      <c r="L171" t="s">
        <v>559</v>
      </c>
      <c r="M171" t="s">
        <v>462</v>
      </c>
      <c r="N171" t="s">
        <v>69</v>
      </c>
    </row>
    <row r="172" spans="1:14" hidden="1" x14ac:dyDescent="0.3">
      <c r="B172" t="s">
        <v>554</v>
      </c>
      <c r="C172" t="s">
        <v>555</v>
      </c>
      <c r="D172" t="b">
        <v>1</v>
      </c>
      <c r="F172" t="s">
        <v>65</v>
      </c>
      <c r="G172" t="s">
        <v>65</v>
      </c>
      <c r="H172" t="s">
        <v>644</v>
      </c>
      <c r="I172" t="s">
        <v>645</v>
      </c>
      <c r="J172">
        <v>2018</v>
      </c>
      <c r="K172" t="s">
        <v>646</v>
      </c>
      <c r="L172" t="s">
        <v>559</v>
      </c>
      <c r="M172" t="s">
        <v>647</v>
      </c>
      <c r="N172" t="s">
        <v>38</v>
      </c>
    </row>
    <row r="173" spans="1:14" hidden="1" x14ac:dyDescent="0.3">
      <c r="B173" t="s">
        <v>554</v>
      </c>
      <c r="C173" t="s">
        <v>555</v>
      </c>
      <c r="D173" t="b">
        <v>1</v>
      </c>
      <c r="F173" t="s">
        <v>65</v>
      </c>
      <c r="G173" t="s">
        <v>65</v>
      </c>
      <c r="H173" t="s">
        <v>648</v>
      </c>
      <c r="I173" t="s">
        <v>649</v>
      </c>
      <c r="J173">
        <v>2019</v>
      </c>
      <c r="K173" t="s">
        <v>650</v>
      </c>
      <c r="L173" t="s">
        <v>559</v>
      </c>
      <c r="M173" t="s">
        <v>651</v>
      </c>
      <c r="N173" t="s">
        <v>38</v>
      </c>
    </row>
    <row r="174" spans="1:14" x14ac:dyDescent="0.3">
      <c r="A174" t="s">
        <v>1555</v>
      </c>
      <c r="B174" t="s">
        <v>554</v>
      </c>
      <c r="C174" t="s">
        <v>555</v>
      </c>
      <c r="D174" t="b">
        <v>1</v>
      </c>
      <c r="E174" t="b">
        <v>1</v>
      </c>
      <c r="F174" t="s">
        <v>65</v>
      </c>
      <c r="G174" t="s">
        <v>65</v>
      </c>
      <c r="H174" t="s">
        <v>652</v>
      </c>
      <c r="I174" t="s">
        <v>653</v>
      </c>
      <c r="J174">
        <v>2019</v>
      </c>
      <c r="K174" t="s">
        <v>654</v>
      </c>
      <c r="L174" t="s">
        <v>559</v>
      </c>
      <c r="M174" t="s">
        <v>286</v>
      </c>
      <c r="N174" t="s">
        <v>38</v>
      </c>
    </row>
    <row r="175" spans="1:14" hidden="1" x14ac:dyDescent="0.3">
      <c r="A175" t="s">
        <v>1459</v>
      </c>
      <c r="B175" t="s">
        <v>554</v>
      </c>
      <c r="C175" t="s">
        <v>555</v>
      </c>
      <c r="D175" t="b">
        <v>1</v>
      </c>
      <c r="E175" t="s">
        <v>1522</v>
      </c>
      <c r="F175" t="s">
        <v>65</v>
      </c>
      <c r="G175" t="s">
        <v>65</v>
      </c>
      <c r="H175" t="s">
        <v>655</v>
      </c>
      <c r="I175" t="s">
        <v>656</v>
      </c>
      <c r="J175">
        <v>2017</v>
      </c>
      <c r="K175" t="s">
        <v>657</v>
      </c>
      <c r="L175" t="s">
        <v>559</v>
      </c>
      <c r="M175" t="s">
        <v>572</v>
      </c>
      <c r="N175" t="s">
        <v>69</v>
      </c>
    </row>
    <row r="176" spans="1:14" x14ac:dyDescent="0.3">
      <c r="A176" t="s">
        <v>1556</v>
      </c>
      <c r="B176" t="s">
        <v>554</v>
      </c>
      <c r="C176" t="s">
        <v>555</v>
      </c>
      <c r="D176" t="b">
        <v>1</v>
      </c>
      <c r="E176" t="b">
        <v>1</v>
      </c>
      <c r="F176" t="s">
        <v>65</v>
      </c>
      <c r="G176" t="s">
        <v>65</v>
      </c>
      <c r="H176" t="s">
        <v>658</v>
      </c>
      <c r="I176" t="s">
        <v>659</v>
      </c>
      <c r="J176">
        <v>2015</v>
      </c>
      <c r="K176" t="s">
        <v>660</v>
      </c>
      <c r="L176" t="s">
        <v>559</v>
      </c>
      <c r="M176" t="s">
        <v>661</v>
      </c>
      <c r="N176" t="s">
        <v>69</v>
      </c>
    </row>
    <row r="177" spans="1:14" x14ac:dyDescent="0.3">
      <c r="A177" t="s">
        <v>1460</v>
      </c>
      <c r="B177" t="s">
        <v>554</v>
      </c>
      <c r="C177" t="s">
        <v>555</v>
      </c>
      <c r="D177" t="b">
        <v>1</v>
      </c>
      <c r="E177" t="b">
        <v>1</v>
      </c>
      <c r="F177" t="s">
        <v>65</v>
      </c>
      <c r="G177" t="s">
        <v>65</v>
      </c>
      <c r="H177" t="s">
        <v>662</v>
      </c>
      <c r="I177" t="s">
        <v>663</v>
      </c>
      <c r="J177">
        <v>2019</v>
      </c>
      <c r="K177" t="s">
        <v>664</v>
      </c>
      <c r="L177" t="s">
        <v>559</v>
      </c>
      <c r="M177" t="s">
        <v>665</v>
      </c>
      <c r="N177" t="s">
        <v>69</v>
      </c>
    </row>
    <row r="178" spans="1:14" hidden="1" x14ac:dyDescent="0.3">
      <c r="B178" t="s">
        <v>554</v>
      </c>
      <c r="C178" t="s">
        <v>555</v>
      </c>
      <c r="D178" t="b">
        <v>1</v>
      </c>
      <c r="F178" t="s">
        <v>65</v>
      </c>
      <c r="G178" t="s">
        <v>65</v>
      </c>
      <c r="H178" t="s">
        <v>666</v>
      </c>
      <c r="I178" t="s">
        <v>667</v>
      </c>
      <c r="J178">
        <v>2014</v>
      </c>
      <c r="K178" t="s">
        <v>668</v>
      </c>
      <c r="L178" t="s">
        <v>559</v>
      </c>
      <c r="M178" t="s">
        <v>76</v>
      </c>
      <c r="N178" t="s">
        <v>38</v>
      </c>
    </row>
    <row r="179" spans="1:14" hidden="1" x14ac:dyDescent="0.3">
      <c r="A179" t="s">
        <v>1461</v>
      </c>
      <c r="B179" t="s">
        <v>554</v>
      </c>
      <c r="C179" t="s">
        <v>555</v>
      </c>
      <c r="D179" t="b">
        <v>1</v>
      </c>
      <c r="E179" t="s">
        <v>1522</v>
      </c>
      <c r="F179" t="s">
        <v>65</v>
      </c>
      <c r="G179" t="s">
        <v>65</v>
      </c>
      <c r="H179" t="s">
        <v>669</v>
      </c>
      <c r="I179" t="s">
        <v>670</v>
      </c>
      <c r="J179">
        <v>2017</v>
      </c>
      <c r="K179" t="s">
        <v>671</v>
      </c>
      <c r="L179" t="s">
        <v>559</v>
      </c>
      <c r="M179" t="s">
        <v>672</v>
      </c>
      <c r="N179" t="s">
        <v>69</v>
      </c>
    </row>
    <row r="180" spans="1:14" hidden="1" x14ac:dyDescent="0.3">
      <c r="B180" t="s">
        <v>554</v>
      </c>
      <c r="C180" t="s">
        <v>555</v>
      </c>
      <c r="D180" t="b">
        <v>1</v>
      </c>
      <c r="F180" t="s">
        <v>65</v>
      </c>
      <c r="G180" t="s">
        <v>65</v>
      </c>
      <c r="H180" t="s">
        <v>673</v>
      </c>
      <c r="I180" t="s">
        <v>674</v>
      </c>
      <c r="J180">
        <v>2018</v>
      </c>
      <c r="K180" t="s">
        <v>675</v>
      </c>
      <c r="L180" t="s">
        <v>559</v>
      </c>
      <c r="M180" t="s">
        <v>676</v>
      </c>
      <c r="N180" t="s">
        <v>69</v>
      </c>
    </row>
    <row r="181" spans="1:14" hidden="1" x14ac:dyDescent="0.3">
      <c r="B181" t="s">
        <v>554</v>
      </c>
      <c r="C181" t="s">
        <v>555</v>
      </c>
      <c r="D181" t="b">
        <v>1</v>
      </c>
      <c r="F181" t="s">
        <v>65</v>
      </c>
      <c r="G181" t="s">
        <v>65</v>
      </c>
      <c r="H181" t="s">
        <v>677</v>
      </c>
      <c r="I181" t="s">
        <v>678</v>
      </c>
      <c r="J181">
        <v>2018</v>
      </c>
      <c r="K181" t="s">
        <v>679</v>
      </c>
      <c r="L181" t="s">
        <v>559</v>
      </c>
      <c r="M181" t="s">
        <v>268</v>
      </c>
      <c r="N181" t="s">
        <v>69</v>
      </c>
    </row>
    <row r="182" spans="1:14" hidden="1" x14ac:dyDescent="0.3">
      <c r="A182" t="s">
        <v>1462</v>
      </c>
      <c r="B182" t="s">
        <v>554</v>
      </c>
      <c r="C182" t="s">
        <v>555</v>
      </c>
      <c r="D182" t="b">
        <v>1</v>
      </c>
      <c r="E182" t="s">
        <v>1522</v>
      </c>
      <c r="F182" t="s">
        <v>65</v>
      </c>
      <c r="G182" t="s">
        <v>65</v>
      </c>
      <c r="H182" t="s">
        <v>680</v>
      </c>
      <c r="I182" t="s">
        <v>681</v>
      </c>
      <c r="J182">
        <v>2014</v>
      </c>
      <c r="K182" t="s">
        <v>682</v>
      </c>
      <c r="L182" t="s">
        <v>559</v>
      </c>
      <c r="M182" t="s">
        <v>683</v>
      </c>
      <c r="N182" t="s">
        <v>69</v>
      </c>
    </row>
    <row r="183" spans="1:14" x14ac:dyDescent="0.3">
      <c r="A183" t="s">
        <v>1553</v>
      </c>
      <c r="B183" t="s">
        <v>554</v>
      </c>
      <c r="C183" t="s">
        <v>555</v>
      </c>
      <c r="D183" t="b">
        <v>1</v>
      </c>
      <c r="E183" t="b">
        <v>1</v>
      </c>
      <c r="F183" t="s">
        <v>65</v>
      </c>
      <c r="G183" t="s">
        <v>65</v>
      </c>
      <c r="H183" t="s">
        <v>684</v>
      </c>
      <c r="I183" t="s">
        <v>685</v>
      </c>
      <c r="J183">
        <v>2018</v>
      </c>
      <c r="K183" t="s">
        <v>686</v>
      </c>
      <c r="L183" t="s">
        <v>559</v>
      </c>
      <c r="M183" t="s">
        <v>268</v>
      </c>
      <c r="N183" t="s">
        <v>69</v>
      </c>
    </row>
    <row r="184" spans="1:14" x14ac:dyDescent="0.3">
      <c r="A184" t="s">
        <v>1554</v>
      </c>
      <c r="B184" t="s">
        <v>554</v>
      </c>
      <c r="C184" t="s">
        <v>555</v>
      </c>
      <c r="D184" t="b">
        <v>1</v>
      </c>
      <c r="E184" t="b">
        <v>1</v>
      </c>
      <c r="F184" t="s">
        <v>65</v>
      </c>
      <c r="G184" t="s">
        <v>65</v>
      </c>
      <c r="H184" t="s">
        <v>687</v>
      </c>
      <c r="I184" t="s">
        <v>688</v>
      </c>
      <c r="J184">
        <v>2014</v>
      </c>
      <c r="K184" t="s">
        <v>689</v>
      </c>
      <c r="L184" t="s">
        <v>559</v>
      </c>
      <c r="M184" t="s">
        <v>470</v>
      </c>
      <c r="N184" t="s">
        <v>38</v>
      </c>
    </row>
    <row r="185" spans="1:14" hidden="1" x14ac:dyDescent="0.3">
      <c r="B185" t="s">
        <v>554</v>
      </c>
      <c r="C185" t="s">
        <v>555</v>
      </c>
      <c r="D185" t="b">
        <v>1</v>
      </c>
      <c r="F185" t="s">
        <v>65</v>
      </c>
      <c r="G185" t="s">
        <v>65</v>
      </c>
      <c r="H185" t="s">
        <v>690</v>
      </c>
      <c r="I185" t="s">
        <v>691</v>
      </c>
      <c r="J185">
        <v>2019</v>
      </c>
      <c r="K185" t="s">
        <v>692</v>
      </c>
      <c r="L185" t="s">
        <v>559</v>
      </c>
      <c r="M185" t="s">
        <v>82</v>
      </c>
      <c r="N185" t="s">
        <v>38</v>
      </c>
    </row>
    <row r="186" spans="1:14" hidden="1" x14ac:dyDescent="0.3">
      <c r="A186" t="s">
        <v>1462</v>
      </c>
      <c r="B186" t="s">
        <v>554</v>
      </c>
      <c r="C186" t="s">
        <v>555</v>
      </c>
      <c r="D186" t="b">
        <v>1</v>
      </c>
      <c r="E186" t="s">
        <v>1522</v>
      </c>
      <c r="F186" t="s">
        <v>65</v>
      </c>
      <c r="G186" t="s">
        <v>65</v>
      </c>
      <c r="H186" t="s">
        <v>694</v>
      </c>
      <c r="I186" t="s">
        <v>695</v>
      </c>
      <c r="J186">
        <v>2016</v>
      </c>
      <c r="K186" t="s">
        <v>696</v>
      </c>
      <c r="L186" t="s">
        <v>559</v>
      </c>
      <c r="M186" t="s">
        <v>474</v>
      </c>
      <c r="N186" t="s">
        <v>38</v>
      </c>
    </row>
    <row r="187" spans="1:14" x14ac:dyDescent="0.3">
      <c r="A187" t="s">
        <v>1463</v>
      </c>
      <c r="B187" t="s">
        <v>554</v>
      </c>
      <c r="C187" t="s">
        <v>555</v>
      </c>
      <c r="D187" t="b">
        <v>1</v>
      </c>
      <c r="E187" t="b">
        <v>1</v>
      </c>
      <c r="F187" t="s">
        <v>65</v>
      </c>
      <c r="G187" t="s">
        <v>65</v>
      </c>
      <c r="H187" t="s">
        <v>697</v>
      </c>
      <c r="I187" t="s">
        <v>698</v>
      </c>
      <c r="J187">
        <v>2016</v>
      </c>
      <c r="K187" t="s">
        <v>699</v>
      </c>
      <c r="L187" t="s">
        <v>559</v>
      </c>
      <c r="M187" t="s">
        <v>700</v>
      </c>
      <c r="N187" t="s">
        <v>69</v>
      </c>
    </row>
    <row r="188" spans="1:14" hidden="1" x14ac:dyDescent="0.3">
      <c r="B188" t="s">
        <v>554</v>
      </c>
      <c r="C188" t="s">
        <v>555</v>
      </c>
      <c r="D188" t="b">
        <v>1</v>
      </c>
      <c r="F188" t="s">
        <v>65</v>
      </c>
      <c r="G188" t="s">
        <v>65</v>
      </c>
      <c r="H188" t="s">
        <v>701</v>
      </c>
      <c r="I188" t="s">
        <v>702</v>
      </c>
      <c r="J188">
        <v>2015</v>
      </c>
      <c r="K188" t="s">
        <v>703</v>
      </c>
      <c r="L188" t="s">
        <v>559</v>
      </c>
      <c r="M188" t="s">
        <v>704</v>
      </c>
      <c r="N188" t="s">
        <v>69</v>
      </c>
    </row>
    <row r="189" spans="1:14" hidden="1" x14ac:dyDescent="0.3">
      <c r="B189" t="s">
        <v>554</v>
      </c>
      <c r="C189" t="s">
        <v>555</v>
      </c>
      <c r="D189" t="b">
        <v>1</v>
      </c>
      <c r="F189" t="s">
        <v>65</v>
      </c>
      <c r="G189" t="s">
        <v>65</v>
      </c>
      <c r="H189" t="s">
        <v>705</v>
      </c>
      <c r="I189" t="s">
        <v>706</v>
      </c>
      <c r="J189">
        <v>2018</v>
      </c>
      <c r="K189" t="s">
        <v>707</v>
      </c>
      <c r="L189" t="s">
        <v>559</v>
      </c>
      <c r="M189" t="s">
        <v>708</v>
      </c>
      <c r="N189" t="s">
        <v>69</v>
      </c>
    </row>
    <row r="190" spans="1:14" x14ac:dyDescent="0.3">
      <c r="A190" t="s">
        <v>1464</v>
      </c>
      <c r="B190" t="s">
        <v>554</v>
      </c>
      <c r="C190" t="s">
        <v>555</v>
      </c>
      <c r="D190" t="b">
        <v>1</v>
      </c>
      <c r="E190" t="b">
        <v>1</v>
      </c>
      <c r="F190" t="s">
        <v>65</v>
      </c>
      <c r="G190" t="s">
        <v>65</v>
      </c>
      <c r="H190" t="s">
        <v>709</v>
      </c>
      <c r="I190" t="s">
        <v>710</v>
      </c>
      <c r="J190">
        <v>2014</v>
      </c>
      <c r="K190" t="s">
        <v>711</v>
      </c>
      <c r="L190" t="s">
        <v>559</v>
      </c>
      <c r="M190" t="s">
        <v>607</v>
      </c>
      <c r="N190" t="s">
        <v>69</v>
      </c>
    </row>
    <row r="191" spans="1:14" hidden="1" x14ac:dyDescent="0.3">
      <c r="B191" t="s">
        <v>554</v>
      </c>
      <c r="C191" t="s">
        <v>555</v>
      </c>
      <c r="D191" t="b">
        <v>1</v>
      </c>
      <c r="F191" t="s">
        <v>65</v>
      </c>
      <c r="G191" t="s">
        <v>65</v>
      </c>
      <c r="H191" t="s">
        <v>712</v>
      </c>
      <c r="I191" t="s">
        <v>713</v>
      </c>
      <c r="J191">
        <v>2018</v>
      </c>
      <c r="K191" t="s">
        <v>714</v>
      </c>
      <c r="L191" t="s">
        <v>559</v>
      </c>
      <c r="M191" t="s">
        <v>708</v>
      </c>
      <c r="N191" t="s">
        <v>69</v>
      </c>
    </row>
    <row r="192" spans="1:14" hidden="1" x14ac:dyDescent="0.3">
      <c r="B192" t="s">
        <v>554</v>
      </c>
      <c r="C192" t="s">
        <v>555</v>
      </c>
      <c r="D192" t="b">
        <v>1</v>
      </c>
      <c r="E192" t="s">
        <v>1522</v>
      </c>
      <c r="F192" t="s">
        <v>65</v>
      </c>
      <c r="G192" t="s">
        <v>65</v>
      </c>
      <c r="H192" t="s">
        <v>715</v>
      </c>
      <c r="I192" t="s">
        <v>716</v>
      </c>
      <c r="J192">
        <v>2015</v>
      </c>
      <c r="K192" t="s">
        <v>717</v>
      </c>
      <c r="L192" t="s">
        <v>559</v>
      </c>
      <c r="M192" t="s">
        <v>718</v>
      </c>
      <c r="N192" t="s">
        <v>69</v>
      </c>
    </row>
    <row r="193" spans="1:14" x14ac:dyDescent="0.3">
      <c r="A193" t="s">
        <v>1545</v>
      </c>
      <c r="B193" t="s">
        <v>554</v>
      </c>
      <c r="C193" t="s">
        <v>555</v>
      </c>
      <c r="D193" t="b">
        <v>1</v>
      </c>
      <c r="E193" t="b">
        <v>1</v>
      </c>
      <c r="F193" t="s">
        <v>65</v>
      </c>
      <c r="G193" t="s">
        <v>65</v>
      </c>
      <c r="H193" t="s">
        <v>719</v>
      </c>
      <c r="I193" t="s">
        <v>720</v>
      </c>
      <c r="J193">
        <v>2016</v>
      </c>
      <c r="K193" t="s">
        <v>721</v>
      </c>
      <c r="L193" t="s">
        <v>559</v>
      </c>
      <c r="M193" t="s">
        <v>599</v>
      </c>
      <c r="N193" t="s">
        <v>69</v>
      </c>
    </row>
    <row r="194" spans="1:14" x14ac:dyDescent="0.3">
      <c r="A194" t="s">
        <v>1557</v>
      </c>
      <c r="B194" t="s">
        <v>554</v>
      </c>
      <c r="C194" t="s">
        <v>555</v>
      </c>
      <c r="D194" t="b">
        <v>1</v>
      </c>
      <c r="E194" t="b">
        <v>1</v>
      </c>
      <c r="F194" t="s">
        <v>65</v>
      </c>
      <c r="G194" t="s">
        <v>65</v>
      </c>
      <c r="H194" t="s">
        <v>722</v>
      </c>
      <c r="I194" t="s">
        <v>723</v>
      </c>
      <c r="J194">
        <v>2014</v>
      </c>
      <c r="K194" t="s">
        <v>724</v>
      </c>
      <c r="L194" t="s">
        <v>559</v>
      </c>
      <c r="M194" t="s">
        <v>82</v>
      </c>
      <c r="N194" t="s">
        <v>38</v>
      </c>
    </row>
    <row r="195" spans="1:14" hidden="1" x14ac:dyDescent="0.3">
      <c r="A195" t="s">
        <v>1465</v>
      </c>
      <c r="B195" t="s">
        <v>554</v>
      </c>
      <c r="C195" t="s">
        <v>555</v>
      </c>
      <c r="D195" t="b">
        <v>1</v>
      </c>
      <c r="E195" t="s">
        <v>1522</v>
      </c>
      <c r="F195" t="s">
        <v>65</v>
      </c>
      <c r="G195" t="s">
        <v>65</v>
      </c>
      <c r="H195" t="s">
        <v>725</v>
      </c>
      <c r="I195" t="s">
        <v>726</v>
      </c>
      <c r="J195">
        <v>2016</v>
      </c>
      <c r="K195" t="s">
        <v>727</v>
      </c>
      <c r="L195" t="s">
        <v>559</v>
      </c>
      <c r="M195" t="s">
        <v>728</v>
      </c>
      <c r="N195" t="s">
        <v>69</v>
      </c>
    </row>
    <row r="196" spans="1:14" hidden="1" x14ac:dyDescent="0.3">
      <c r="A196" t="s">
        <v>1546</v>
      </c>
      <c r="B196" t="s">
        <v>554</v>
      </c>
      <c r="C196" t="s">
        <v>555</v>
      </c>
      <c r="D196" t="b">
        <v>1</v>
      </c>
      <c r="E196" t="s">
        <v>1522</v>
      </c>
      <c r="F196" t="s">
        <v>65</v>
      </c>
      <c r="G196" t="s">
        <v>65</v>
      </c>
      <c r="H196" t="s">
        <v>729</v>
      </c>
      <c r="I196" t="s">
        <v>730</v>
      </c>
      <c r="J196">
        <v>2017</v>
      </c>
      <c r="K196" t="s">
        <v>731</v>
      </c>
      <c r="L196" t="s">
        <v>559</v>
      </c>
      <c r="M196" t="s">
        <v>443</v>
      </c>
      <c r="N196" t="s">
        <v>38</v>
      </c>
    </row>
    <row r="197" spans="1:14" x14ac:dyDescent="0.3">
      <c r="A197" t="s">
        <v>1523</v>
      </c>
      <c r="B197" t="s">
        <v>554</v>
      </c>
      <c r="C197" t="s">
        <v>555</v>
      </c>
      <c r="D197" t="b">
        <v>1</v>
      </c>
      <c r="E197" t="b">
        <v>1</v>
      </c>
      <c r="F197" t="s">
        <v>65</v>
      </c>
      <c r="G197" t="s">
        <v>65</v>
      </c>
      <c r="H197" t="s">
        <v>732</v>
      </c>
      <c r="I197" t="s">
        <v>733</v>
      </c>
      <c r="J197">
        <v>2019</v>
      </c>
      <c r="K197" t="s">
        <v>734</v>
      </c>
      <c r="L197" t="s">
        <v>559</v>
      </c>
      <c r="M197" t="s">
        <v>583</v>
      </c>
      <c r="N197" t="s">
        <v>69</v>
      </c>
    </row>
    <row r="198" spans="1:14" hidden="1" x14ac:dyDescent="0.3">
      <c r="A198" t="s">
        <v>1466</v>
      </c>
      <c r="B198" t="s">
        <v>554</v>
      </c>
      <c r="C198" t="s">
        <v>555</v>
      </c>
      <c r="D198" t="b">
        <v>1</v>
      </c>
      <c r="E198" t="s">
        <v>1522</v>
      </c>
      <c r="F198" t="s">
        <v>65</v>
      </c>
      <c r="G198" t="s">
        <v>65</v>
      </c>
      <c r="H198" t="s">
        <v>735</v>
      </c>
      <c r="I198" t="s">
        <v>736</v>
      </c>
      <c r="J198">
        <v>2018</v>
      </c>
      <c r="K198" t="s">
        <v>737</v>
      </c>
      <c r="L198" t="s">
        <v>559</v>
      </c>
      <c r="M198" t="s">
        <v>738</v>
      </c>
      <c r="N198" t="s">
        <v>69</v>
      </c>
    </row>
    <row r="199" spans="1:14" x14ac:dyDescent="0.3">
      <c r="A199" t="s">
        <v>1569</v>
      </c>
      <c r="B199" t="s">
        <v>1520</v>
      </c>
      <c r="C199" t="s">
        <v>555</v>
      </c>
      <c r="D199" t="b">
        <v>1</v>
      </c>
      <c r="E199" t="b">
        <v>1</v>
      </c>
      <c r="F199" t="s">
        <v>27</v>
      </c>
      <c r="G199" t="s">
        <v>739</v>
      </c>
      <c r="H199" t="s">
        <v>740</v>
      </c>
      <c r="I199" t="s">
        <v>741</v>
      </c>
      <c r="J199">
        <v>2014</v>
      </c>
      <c r="K199" t="s">
        <v>742</v>
      </c>
      <c r="L199">
        <v>41</v>
      </c>
      <c r="M199" t="s">
        <v>743</v>
      </c>
      <c r="N199" t="s">
        <v>38</v>
      </c>
    </row>
    <row r="200" spans="1:14" hidden="1" x14ac:dyDescent="0.3">
      <c r="B200" t="s">
        <v>554</v>
      </c>
      <c r="C200" t="s">
        <v>555</v>
      </c>
      <c r="D200" t="b">
        <v>1</v>
      </c>
      <c r="F200" t="s">
        <v>27</v>
      </c>
      <c r="G200" t="s">
        <v>744</v>
      </c>
      <c r="H200" t="s">
        <v>745</v>
      </c>
      <c r="I200" t="s">
        <v>746</v>
      </c>
      <c r="J200">
        <v>2016</v>
      </c>
      <c r="K200" t="s">
        <v>747</v>
      </c>
      <c r="L200">
        <v>7</v>
      </c>
      <c r="M200" t="s">
        <v>748</v>
      </c>
      <c r="N200" t="s">
        <v>38</v>
      </c>
    </row>
    <row r="201" spans="1:14" hidden="1" x14ac:dyDescent="0.3">
      <c r="B201" t="s">
        <v>554</v>
      </c>
      <c r="C201" t="s">
        <v>555</v>
      </c>
      <c r="D201" t="b">
        <v>1</v>
      </c>
      <c r="F201" t="s">
        <v>27</v>
      </c>
      <c r="G201" t="s">
        <v>220</v>
      </c>
      <c r="H201" t="s">
        <v>749</v>
      </c>
      <c r="I201" t="s">
        <v>750</v>
      </c>
      <c r="J201">
        <v>2017</v>
      </c>
      <c r="K201" t="s">
        <v>751</v>
      </c>
      <c r="L201">
        <v>4</v>
      </c>
      <c r="M201" t="s">
        <v>752</v>
      </c>
      <c r="N201" t="s">
        <v>32</v>
      </c>
    </row>
    <row r="202" spans="1:14" hidden="1" x14ac:dyDescent="0.3">
      <c r="B202" t="s">
        <v>554</v>
      </c>
      <c r="C202" t="s">
        <v>555</v>
      </c>
      <c r="D202" t="b">
        <v>1</v>
      </c>
      <c r="F202" t="s">
        <v>27</v>
      </c>
      <c r="G202" t="s">
        <v>753</v>
      </c>
      <c r="H202" t="s">
        <v>754</v>
      </c>
      <c r="I202" t="s">
        <v>755</v>
      </c>
      <c r="J202">
        <v>2014</v>
      </c>
      <c r="K202" t="s">
        <v>756</v>
      </c>
      <c r="L202">
        <v>0</v>
      </c>
      <c r="M202" t="s">
        <v>757</v>
      </c>
      <c r="N202" t="s">
        <v>32</v>
      </c>
    </row>
    <row r="203" spans="1:14" x14ac:dyDescent="0.3">
      <c r="A203" t="s">
        <v>1467</v>
      </c>
      <c r="B203" t="s">
        <v>554</v>
      </c>
      <c r="C203" t="s">
        <v>555</v>
      </c>
      <c r="D203" t="b">
        <v>1</v>
      </c>
      <c r="E203" t="b">
        <v>1</v>
      </c>
      <c r="F203" t="s">
        <v>513</v>
      </c>
      <c r="G203" t="s">
        <v>513</v>
      </c>
      <c r="H203" t="s">
        <v>758</v>
      </c>
      <c r="I203" t="s">
        <v>759</v>
      </c>
      <c r="J203">
        <v>2013</v>
      </c>
      <c r="K203" t="s">
        <v>760</v>
      </c>
      <c r="L203" t="s">
        <v>559</v>
      </c>
      <c r="M203" t="s">
        <v>522</v>
      </c>
      <c r="N203" t="s">
        <v>517</v>
      </c>
    </row>
    <row r="204" spans="1:14" hidden="1" x14ac:dyDescent="0.3">
      <c r="A204" t="s">
        <v>1391</v>
      </c>
      <c r="B204" t="s">
        <v>554</v>
      </c>
      <c r="C204" t="s">
        <v>555</v>
      </c>
      <c r="D204" t="b">
        <v>1</v>
      </c>
      <c r="F204" t="s">
        <v>65</v>
      </c>
      <c r="G204" t="s">
        <v>65</v>
      </c>
      <c r="H204" t="s">
        <v>1397</v>
      </c>
      <c r="I204" t="s">
        <v>1395</v>
      </c>
      <c r="J204">
        <v>2017</v>
      </c>
      <c r="K204" t="s">
        <v>1396</v>
      </c>
      <c r="L204" t="s">
        <v>559</v>
      </c>
      <c r="M204" t="s">
        <v>1394</v>
      </c>
      <c r="N204" t="s">
        <v>69</v>
      </c>
    </row>
    <row r="205" spans="1:14" x14ac:dyDescent="0.3">
      <c r="A205" t="s">
        <v>1392</v>
      </c>
      <c r="B205" t="s">
        <v>554</v>
      </c>
      <c r="C205" t="s">
        <v>555</v>
      </c>
      <c r="D205" t="b">
        <v>1</v>
      </c>
      <c r="E205" t="b">
        <v>1</v>
      </c>
      <c r="F205" t="s">
        <v>65</v>
      </c>
      <c r="G205" t="s">
        <v>65</v>
      </c>
      <c r="H205" t="s">
        <v>1398</v>
      </c>
      <c r="I205" s="6" t="s">
        <v>1402</v>
      </c>
      <c r="J205" s="6">
        <v>2017</v>
      </c>
      <c r="K205" s="6" t="s">
        <v>1403</v>
      </c>
      <c r="L205" s="6" t="s">
        <v>559</v>
      </c>
      <c r="M205" s="6" t="s">
        <v>462</v>
      </c>
      <c r="N205" s="6" t="s">
        <v>69</v>
      </c>
    </row>
    <row r="206" spans="1:14" hidden="1" x14ac:dyDescent="0.3">
      <c r="A206" t="s">
        <v>1393</v>
      </c>
      <c r="B206" t="s">
        <v>554</v>
      </c>
      <c r="C206" t="s">
        <v>555</v>
      </c>
      <c r="D206" t="b">
        <v>1</v>
      </c>
      <c r="F206" t="s">
        <v>65</v>
      </c>
      <c r="G206" t="s">
        <v>65</v>
      </c>
      <c r="H206" t="s">
        <v>1399</v>
      </c>
      <c r="I206" s="5" t="s">
        <v>1400</v>
      </c>
      <c r="J206" s="5">
        <v>2016</v>
      </c>
      <c r="K206" s="5" t="s">
        <v>1401</v>
      </c>
      <c r="L206" s="6" t="s">
        <v>559</v>
      </c>
      <c r="M206" s="5" t="s">
        <v>1105</v>
      </c>
      <c r="N206" s="7" t="s">
        <v>69</v>
      </c>
    </row>
    <row r="207" spans="1:14" x14ac:dyDescent="0.3">
      <c r="A207" t="s">
        <v>1484</v>
      </c>
      <c r="B207" t="s">
        <v>761</v>
      </c>
      <c r="C207" t="s">
        <v>555</v>
      </c>
      <c r="D207" t="b">
        <v>1</v>
      </c>
      <c r="E207" t="b">
        <v>1</v>
      </c>
      <c r="F207" t="s">
        <v>65</v>
      </c>
      <c r="G207" t="s">
        <v>65</v>
      </c>
      <c r="H207" t="s">
        <v>790</v>
      </c>
      <c r="I207" s="5" t="s">
        <v>791</v>
      </c>
      <c r="J207" s="5">
        <v>2016</v>
      </c>
      <c r="K207" s="5" t="s">
        <v>792</v>
      </c>
      <c r="L207" t="s">
        <v>559</v>
      </c>
      <c r="M207" s="5" t="s">
        <v>793</v>
      </c>
      <c r="N207" s="7" t="s">
        <v>69</v>
      </c>
    </row>
    <row r="208" spans="1:14" hidden="1" x14ac:dyDescent="0.3">
      <c r="A208" t="s">
        <v>1487</v>
      </c>
      <c r="B208" t="s">
        <v>761</v>
      </c>
      <c r="C208" t="s">
        <v>555</v>
      </c>
      <c r="D208" t="b">
        <v>1</v>
      </c>
      <c r="F208" t="s">
        <v>65</v>
      </c>
      <c r="G208" t="s">
        <v>65</v>
      </c>
      <c r="H208" t="s">
        <v>794</v>
      </c>
      <c r="I208" t="s">
        <v>795</v>
      </c>
      <c r="J208">
        <v>2016</v>
      </c>
      <c r="K208" t="s">
        <v>796</v>
      </c>
      <c r="L208" t="s">
        <v>559</v>
      </c>
      <c r="M208" t="s">
        <v>797</v>
      </c>
      <c r="N208" t="s">
        <v>38</v>
      </c>
    </row>
    <row r="209" spans="1:14" x14ac:dyDescent="0.3">
      <c r="A209" t="s">
        <v>1481</v>
      </c>
      <c r="B209" t="s">
        <v>761</v>
      </c>
      <c r="C209" t="s">
        <v>555</v>
      </c>
      <c r="D209" t="b">
        <v>1</v>
      </c>
      <c r="E209" t="b">
        <v>1</v>
      </c>
      <c r="F209" t="s">
        <v>65</v>
      </c>
      <c r="G209" t="s">
        <v>65</v>
      </c>
      <c r="H209" t="s">
        <v>801</v>
      </c>
      <c r="I209" t="s">
        <v>418</v>
      </c>
      <c r="J209">
        <v>2019</v>
      </c>
      <c r="K209" t="s">
        <v>802</v>
      </c>
      <c r="L209" t="s">
        <v>559</v>
      </c>
      <c r="M209" t="s">
        <v>803</v>
      </c>
      <c r="N209" t="s">
        <v>69</v>
      </c>
    </row>
    <row r="210" spans="1:14" hidden="1" x14ac:dyDescent="0.3">
      <c r="A210" t="s">
        <v>1482</v>
      </c>
      <c r="B210" t="s">
        <v>761</v>
      </c>
      <c r="C210" t="s">
        <v>555</v>
      </c>
      <c r="D210" t="b">
        <v>1</v>
      </c>
      <c r="F210" t="s">
        <v>65</v>
      </c>
      <c r="G210" t="s">
        <v>65</v>
      </c>
      <c r="H210" t="s">
        <v>834</v>
      </c>
      <c r="I210" t="s">
        <v>835</v>
      </c>
      <c r="J210">
        <v>2016</v>
      </c>
      <c r="K210" t="s">
        <v>836</v>
      </c>
      <c r="L210" t="s">
        <v>559</v>
      </c>
      <c r="M210" t="s">
        <v>797</v>
      </c>
      <c r="N210" t="s">
        <v>38</v>
      </c>
    </row>
    <row r="211" spans="1:14" hidden="1" x14ac:dyDescent="0.3">
      <c r="B211" t="s">
        <v>761</v>
      </c>
      <c r="C211" t="s">
        <v>555</v>
      </c>
      <c r="D211" t="b">
        <v>1</v>
      </c>
      <c r="F211" t="s">
        <v>13</v>
      </c>
      <c r="G211" t="s">
        <v>13</v>
      </c>
      <c r="H211" t="s">
        <v>778</v>
      </c>
      <c r="I211" t="s">
        <v>779</v>
      </c>
      <c r="J211">
        <v>2016</v>
      </c>
      <c r="K211" t="s">
        <v>780</v>
      </c>
      <c r="L211">
        <v>0</v>
      </c>
      <c r="M211" t="s">
        <v>781</v>
      </c>
      <c r="N211" t="s">
        <v>23</v>
      </c>
    </row>
    <row r="212" spans="1:14" hidden="1" x14ac:dyDescent="0.3">
      <c r="A212" t="s">
        <v>1493</v>
      </c>
      <c r="B212" t="s">
        <v>761</v>
      </c>
      <c r="C212" t="s">
        <v>555</v>
      </c>
      <c r="D212" t="b">
        <v>1</v>
      </c>
      <c r="F212" t="s">
        <v>65</v>
      </c>
      <c r="G212" t="s">
        <v>65</v>
      </c>
      <c r="H212" t="s">
        <v>837</v>
      </c>
      <c r="I212" t="s">
        <v>838</v>
      </c>
      <c r="J212">
        <v>2019</v>
      </c>
      <c r="K212" t="s">
        <v>839</v>
      </c>
      <c r="L212" t="s">
        <v>559</v>
      </c>
      <c r="M212" t="s">
        <v>840</v>
      </c>
      <c r="N212" t="s">
        <v>69</v>
      </c>
    </row>
    <row r="213" spans="1:14" x14ac:dyDescent="0.3">
      <c r="A213" t="s">
        <v>1502</v>
      </c>
      <c r="B213" t="s">
        <v>761</v>
      </c>
      <c r="C213" t="s">
        <v>555</v>
      </c>
      <c r="D213" t="b">
        <v>1</v>
      </c>
      <c r="E213" t="b">
        <v>1</v>
      </c>
      <c r="F213" t="s">
        <v>65</v>
      </c>
      <c r="G213" t="s">
        <v>65</v>
      </c>
      <c r="H213" t="s">
        <v>815</v>
      </c>
      <c r="I213" t="s">
        <v>816</v>
      </c>
      <c r="J213">
        <v>2015</v>
      </c>
      <c r="K213" t="s">
        <v>817</v>
      </c>
      <c r="L213" t="s">
        <v>559</v>
      </c>
      <c r="M213" t="s">
        <v>818</v>
      </c>
      <c r="N213" t="s">
        <v>38</v>
      </c>
    </row>
    <row r="214" spans="1:14" x14ac:dyDescent="0.3">
      <c r="A214" t="s">
        <v>1483</v>
      </c>
      <c r="B214" t="s">
        <v>761</v>
      </c>
      <c r="C214" t="s">
        <v>555</v>
      </c>
      <c r="D214" t="b">
        <v>1</v>
      </c>
      <c r="E214" t="b">
        <v>1</v>
      </c>
      <c r="F214" t="s">
        <v>65</v>
      </c>
      <c r="G214" t="s">
        <v>65</v>
      </c>
      <c r="H214" t="s">
        <v>848</v>
      </c>
      <c r="I214" t="s">
        <v>849</v>
      </c>
      <c r="J214">
        <v>2014</v>
      </c>
      <c r="K214" t="s">
        <v>850</v>
      </c>
      <c r="L214" t="s">
        <v>559</v>
      </c>
      <c r="M214" t="s">
        <v>851</v>
      </c>
      <c r="N214" t="s">
        <v>69</v>
      </c>
    </row>
    <row r="215" spans="1:14" x14ac:dyDescent="0.3">
      <c r="A215" t="s">
        <v>1494</v>
      </c>
      <c r="B215" t="s">
        <v>761</v>
      </c>
      <c r="C215" t="s">
        <v>555</v>
      </c>
      <c r="D215" t="b">
        <v>1</v>
      </c>
      <c r="E215" t="b">
        <v>1</v>
      </c>
      <c r="F215" t="s">
        <v>65</v>
      </c>
      <c r="G215" t="s">
        <v>65</v>
      </c>
      <c r="H215" t="s">
        <v>852</v>
      </c>
      <c r="I215" t="s">
        <v>853</v>
      </c>
      <c r="J215">
        <v>2015</v>
      </c>
      <c r="K215" t="s">
        <v>854</v>
      </c>
      <c r="L215" t="s">
        <v>559</v>
      </c>
      <c r="M215" t="s">
        <v>661</v>
      </c>
      <c r="N215" t="s">
        <v>69</v>
      </c>
    </row>
    <row r="216" spans="1:14" hidden="1" x14ac:dyDescent="0.3">
      <c r="B216" t="s">
        <v>761</v>
      </c>
      <c r="C216" t="s">
        <v>555</v>
      </c>
      <c r="D216" t="b">
        <v>1</v>
      </c>
      <c r="F216" t="s">
        <v>65</v>
      </c>
      <c r="G216" t="s">
        <v>65</v>
      </c>
      <c r="H216" t="s">
        <v>798</v>
      </c>
      <c r="I216" t="s">
        <v>799</v>
      </c>
      <c r="J216">
        <v>2014</v>
      </c>
      <c r="K216" t="s">
        <v>800</v>
      </c>
      <c r="L216" t="s">
        <v>559</v>
      </c>
      <c r="M216" t="s">
        <v>470</v>
      </c>
      <c r="N216" t="s">
        <v>38</v>
      </c>
    </row>
    <row r="217" spans="1:14" hidden="1" x14ac:dyDescent="0.3">
      <c r="A217" t="s">
        <v>1486</v>
      </c>
      <c r="B217" t="s">
        <v>761</v>
      </c>
      <c r="C217" t="s">
        <v>555</v>
      </c>
      <c r="D217" t="b">
        <v>1</v>
      </c>
      <c r="F217" t="s">
        <v>65</v>
      </c>
      <c r="G217" t="s">
        <v>65</v>
      </c>
      <c r="H217" t="s">
        <v>867</v>
      </c>
      <c r="I217" t="s">
        <v>868</v>
      </c>
      <c r="J217">
        <v>2015</v>
      </c>
      <c r="K217" t="s">
        <v>869</v>
      </c>
      <c r="L217" t="s">
        <v>559</v>
      </c>
      <c r="M217" t="s">
        <v>870</v>
      </c>
      <c r="N217" t="s">
        <v>38</v>
      </c>
    </row>
    <row r="218" spans="1:14" hidden="1" x14ac:dyDescent="0.3">
      <c r="B218" t="s">
        <v>761</v>
      </c>
      <c r="C218" t="s">
        <v>555</v>
      </c>
      <c r="D218" t="b">
        <v>1</v>
      </c>
      <c r="F218" t="s">
        <v>65</v>
      </c>
      <c r="G218" t="s">
        <v>65</v>
      </c>
      <c r="H218" t="s">
        <v>804</v>
      </c>
      <c r="I218" t="s">
        <v>805</v>
      </c>
      <c r="J218">
        <v>2018</v>
      </c>
      <c r="K218" t="s">
        <v>806</v>
      </c>
      <c r="L218" t="s">
        <v>559</v>
      </c>
      <c r="M218" t="s">
        <v>807</v>
      </c>
      <c r="N218" t="s">
        <v>38</v>
      </c>
    </row>
    <row r="219" spans="1:14" hidden="1" x14ac:dyDescent="0.3">
      <c r="B219" t="s">
        <v>761</v>
      </c>
      <c r="C219" t="s">
        <v>555</v>
      </c>
      <c r="D219" t="b">
        <v>1</v>
      </c>
      <c r="F219" t="s">
        <v>65</v>
      </c>
      <c r="G219" t="s">
        <v>65</v>
      </c>
      <c r="H219" t="s">
        <v>808</v>
      </c>
      <c r="I219" t="s">
        <v>809</v>
      </c>
      <c r="J219">
        <v>2018</v>
      </c>
      <c r="K219" t="s">
        <v>810</v>
      </c>
      <c r="L219" t="s">
        <v>559</v>
      </c>
      <c r="M219" t="s">
        <v>623</v>
      </c>
      <c r="N219" t="s">
        <v>38</v>
      </c>
    </row>
    <row r="220" spans="1:14" hidden="1" x14ac:dyDescent="0.3">
      <c r="B220" t="s">
        <v>761</v>
      </c>
      <c r="C220" t="s">
        <v>555</v>
      </c>
      <c r="D220" t="b">
        <v>1</v>
      </c>
      <c r="F220" t="s">
        <v>65</v>
      </c>
      <c r="G220" t="s">
        <v>65</v>
      </c>
      <c r="H220" t="s">
        <v>811</v>
      </c>
      <c r="I220" t="s">
        <v>812</v>
      </c>
      <c r="J220">
        <v>2020</v>
      </c>
      <c r="K220" t="s">
        <v>813</v>
      </c>
      <c r="L220" t="s">
        <v>559</v>
      </c>
      <c r="M220" t="s">
        <v>814</v>
      </c>
      <c r="N220" t="s">
        <v>38</v>
      </c>
    </row>
    <row r="221" spans="1:14" x14ac:dyDescent="0.3">
      <c r="A221" t="s">
        <v>1485</v>
      </c>
      <c r="B221" t="s">
        <v>761</v>
      </c>
      <c r="C221" t="s">
        <v>555</v>
      </c>
      <c r="D221" t="b">
        <v>1</v>
      </c>
      <c r="E221" t="b">
        <v>1</v>
      </c>
      <c r="F221" t="s">
        <v>65</v>
      </c>
      <c r="G221" t="s">
        <v>65</v>
      </c>
      <c r="H221" t="s">
        <v>855</v>
      </c>
      <c r="I221" t="s">
        <v>856</v>
      </c>
      <c r="J221">
        <v>2019</v>
      </c>
      <c r="K221" t="s">
        <v>857</v>
      </c>
      <c r="L221" t="s">
        <v>559</v>
      </c>
      <c r="M221" t="s">
        <v>858</v>
      </c>
      <c r="N221" t="s">
        <v>69</v>
      </c>
    </row>
    <row r="222" spans="1:14" x14ac:dyDescent="0.3">
      <c r="A222" t="s">
        <v>1495</v>
      </c>
      <c r="B222" t="s">
        <v>761</v>
      </c>
      <c r="C222" t="s">
        <v>555</v>
      </c>
      <c r="D222" t="b">
        <v>1</v>
      </c>
      <c r="E222" t="b">
        <v>1</v>
      </c>
      <c r="F222" t="s">
        <v>65</v>
      </c>
      <c r="G222" t="s">
        <v>65</v>
      </c>
      <c r="H222" t="s">
        <v>887</v>
      </c>
      <c r="I222" t="s">
        <v>888</v>
      </c>
      <c r="J222">
        <v>2018</v>
      </c>
      <c r="K222" t="s">
        <v>889</v>
      </c>
      <c r="L222" t="s">
        <v>559</v>
      </c>
      <c r="M222" t="s">
        <v>890</v>
      </c>
      <c r="N222" t="s">
        <v>69</v>
      </c>
    </row>
    <row r="223" spans="1:14" hidden="1" x14ac:dyDescent="0.3">
      <c r="B223" t="s">
        <v>761</v>
      </c>
      <c r="C223" t="s">
        <v>555</v>
      </c>
      <c r="D223" t="b">
        <v>1</v>
      </c>
      <c r="F223" t="s">
        <v>65</v>
      </c>
      <c r="G223" t="s">
        <v>65</v>
      </c>
      <c r="H223" t="s">
        <v>823</v>
      </c>
      <c r="I223" t="s">
        <v>824</v>
      </c>
      <c r="J223">
        <v>2017</v>
      </c>
      <c r="K223" t="s">
        <v>825</v>
      </c>
      <c r="L223" t="s">
        <v>559</v>
      </c>
      <c r="M223" t="s">
        <v>826</v>
      </c>
      <c r="N223" t="s">
        <v>69</v>
      </c>
    </row>
    <row r="224" spans="1:14" hidden="1" x14ac:dyDescent="0.3">
      <c r="B224" t="s">
        <v>761</v>
      </c>
      <c r="C224" t="s">
        <v>555</v>
      </c>
      <c r="D224" t="b">
        <v>1</v>
      </c>
      <c r="F224" t="s">
        <v>65</v>
      </c>
      <c r="G224" t="s">
        <v>65</v>
      </c>
      <c r="H224" t="s">
        <v>827</v>
      </c>
      <c r="I224" t="s">
        <v>828</v>
      </c>
      <c r="J224">
        <v>2018</v>
      </c>
      <c r="K224" t="s">
        <v>829</v>
      </c>
      <c r="L224" t="s">
        <v>559</v>
      </c>
      <c r="M224" t="s">
        <v>623</v>
      </c>
      <c r="N224" t="s">
        <v>38</v>
      </c>
    </row>
    <row r="225" spans="1:14" hidden="1" x14ac:dyDescent="0.3">
      <c r="B225" t="s">
        <v>761</v>
      </c>
      <c r="C225" t="s">
        <v>555</v>
      </c>
      <c r="D225" t="b">
        <v>1</v>
      </c>
      <c r="F225" t="s">
        <v>65</v>
      </c>
      <c r="G225" t="s">
        <v>65</v>
      </c>
      <c r="H225" t="s">
        <v>830</v>
      </c>
      <c r="I225" t="s">
        <v>831</v>
      </c>
      <c r="J225">
        <v>2020</v>
      </c>
      <c r="K225" t="s">
        <v>832</v>
      </c>
      <c r="L225" t="s">
        <v>559</v>
      </c>
      <c r="M225" t="s">
        <v>833</v>
      </c>
      <c r="N225" t="s">
        <v>38</v>
      </c>
    </row>
    <row r="226" spans="1:14" x14ac:dyDescent="0.3">
      <c r="A226" t="s">
        <v>1561</v>
      </c>
      <c r="B226" t="s">
        <v>1052</v>
      </c>
      <c r="C226" t="s">
        <v>555</v>
      </c>
      <c r="D226" t="b">
        <v>1</v>
      </c>
      <c r="E226" t="b">
        <v>1</v>
      </c>
      <c r="F226" t="s">
        <v>13</v>
      </c>
      <c r="G226" t="s">
        <v>13</v>
      </c>
      <c r="H226" t="s">
        <v>1061</v>
      </c>
      <c r="I226" t="s">
        <v>1062</v>
      </c>
      <c r="J226">
        <v>2017</v>
      </c>
      <c r="K226" t="s">
        <v>1063</v>
      </c>
      <c r="M226" t="s">
        <v>1064</v>
      </c>
      <c r="N226" t="s">
        <v>23</v>
      </c>
    </row>
    <row r="227" spans="1:14" x14ac:dyDescent="0.3">
      <c r="A227" t="s">
        <v>1488</v>
      </c>
      <c r="B227" t="s">
        <v>761</v>
      </c>
      <c r="C227" t="s">
        <v>555</v>
      </c>
      <c r="D227" t="b">
        <v>1</v>
      </c>
      <c r="E227" t="b">
        <v>1</v>
      </c>
      <c r="F227" t="s">
        <v>65</v>
      </c>
      <c r="G227" t="s">
        <v>65</v>
      </c>
      <c r="H227" t="s">
        <v>899</v>
      </c>
      <c r="I227" t="s">
        <v>900</v>
      </c>
      <c r="J227">
        <v>2020</v>
      </c>
      <c r="K227" t="s">
        <v>901</v>
      </c>
      <c r="L227" t="s">
        <v>559</v>
      </c>
      <c r="M227" t="s">
        <v>470</v>
      </c>
      <c r="N227" t="s">
        <v>38</v>
      </c>
    </row>
    <row r="228" spans="1:14" hidden="1" x14ac:dyDescent="0.3">
      <c r="B228" t="s">
        <v>761</v>
      </c>
      <c r="C228" t="s">
        <v>555</v>
      </c>
      <c r="D228" t="b">
        <v>1</v>
      </c>
      <c r="F228" t="s">
        <v>65</v>
      </c>
      <c r="G228" t="s">
        <v>65</v>
      </c>
      <c r="H228" t="s">
        <v>841</v>
      </c>
      <c r="I228" t="s">
        <v>842</v>
      </c>
      <c r="J228">
        <v>2014</v>
      </c>
      <c r="K228" t="s">
        <v>843</v>
      </c>
      <c r="L228" t="s">
        <v>559</v>
      </c>
      <c r="M228" t="s">
        <v>844</v>
      </c>
      <c r="N228" t="s">
        <v>69</v>
      </c>
    </row>
    <row r="229" spans="1:14" hidden="1" x14ac:dyDescent="0.3">
      <c r="B229" t="s">
        <v>761</v>
      </c>
      <c r="C229" t="s">
        <v>555</v>
      </c>
      <c r="D229" t="b">
        <v>1</v>
      </c>
      <c r="F229" t="s">
        <v>65</v>
      </c>
      <c r="G229" t="s">
        <v>65</v>
      </c>
      <c r="H229" t="s">
        <v>845</v>
      </c>
      <c r="I229" t="s">
        <v>846</v>
      </c>
      <c r="J229">
        <v>2014</v>
      </c>
      <c r="K229" t="s">
        <v>847</v>
      </c>
      <c r="L229" t="s">
        <v>559</v>
      </c>
      <c r="M229" t="s">
        <v>822</v>
      </c>
      <c r="N229" t="s">
        <v>69</v>
      </c>
    </row>
    <row r="230" spans="1:14" x14ac:dyDescent="0.3">
      <c r="A230" t="s">
        <v>1489</v>
      </c>
      <c r="B230" t="s">
        <v>761</v>
      </c>
      <c r="C230" t="s">
        <v>555</v>
      </c>
      <c r="D230" t="b">
        <v>1</v>
      </c>
      <c r="E230" t="b">
        <v>1</v>
      </c>
      <c r="F230" t="s">
        <v>65</v>
      </c>
      <c r="G230" t="s">
        <v>65</v>
      </c>
      <c r="H230" t="s">
        <v>913</v>
      </c>
      <c r="I230" t="s">
        <v>914</v>
      </c>
      <c r="J230">
        <v>2018</v>
      </c>
      <c r="K230" t="s">
        <v>915</v>
      </c>
      <c r="L230" t="s">
        <v>559</v>
      </c>
      <c r="M230" t="s">
        <v>916</v>
      </c>
      <c r="N230" t="s">
        <v>38</v>
      </c>
    </row>
    <row r="231" spans="1:14" x14ac:dyDescent="0.3">
      <c r="A231" t="s">
        <v>1490</v>
      </c>
      <c r="B231" t="s">
        <v>761</v>
      </c>
      <c r="C231" t="s">
        <v>555</v>
      </c>
      <c r="D231" t="b">
        <v>1</v>
      </c>
      <c r="E231" t="b">
        <v>1</v>
      </c>
      <c r="F231" t="s">
        <v>65</v>
      </c>
      <c r="G231" t="s">
        <v>65</v>
      </c>
      <c r="H231" t="s">
        <v>926</v>
      </c>
      <c r="I231" t="s">
        <v>927</v>
      </c>
      <c r="J231">
        <v>2019</v>
      </c>
      <c r="K231" t="s">
        <v>928</v>
      </c>
      <c r="L231" t="s">
        <v>559</v>
      </c>
      <c r="M231" t="s">
        <v>929</v>
      </c>
      <c r="N231" t="s">
        <v>69</v>
      </c>
    </row>
    <row r="232" spans="1:14" x14ac:dyDescent="0.3">
      <c r="A232" t="s">
        <v>1491</v>
      </c>
      <c r="B232" t="s">
        <v>761</v>
      </c>
      <c r="C232" t="s">
        <v>555</v>
      </c>
      <c r="D232" t="b">
        <v>1</v>
      </c>
      <c r="E232" t="b">
        <v>1</v>
      </c>
      <c r="F232" t="s">
        <v>65</v>
      </c>
      <c r="G232" t="s">
        <v>65</v>
      </c>
      <c r="H232" t="s">
        <v>930</v>
      </c>
      <c r="I232" t="s">
        <v>931</v>
      </c>
      <c r="J232">
        <v>2019</v>
      </c>
      <c r="K232" t="s">
        <v>932</v>
      </c>
      <c r="L232" t="s">
        <v>559</v>
      </c>
      <c r="M232" t="s">
        <v>933</v>
      </c>
      <c r="N232" t="s">
        <v>69</v>
      </c>
    </row>
    <row r="233" spans="1:14" hidden="1" x14ac:dyDescent="0.3">
      <c r="B233" t="s">
        <v>761</v>
      </c>
      <c r="C233" t="s">
        <v>555</v>
      </c>
      <c r="D233" t="b">
        <v>1</v>
      </c>
      <c r="F233" t="s">
        <v>65</v>
      </c>
      <c r="G233" t="s">
        <v>65</v>
      </c>
      <c r="H233" t="s">
        <v>859</v>
      </c>
      <c r="I233" t="s">
        <v>860</v>
      </c>
      <c r="J233">
        <v>2019</v>
      </c>
      <c r="K233" t="s">
        <v>861</v>
      </c>
      <c r="L233" t="s">
        <v>559</v>
      </c>
      <c r="M233" t="s">
        <v>862</v>
      </c>
      <c r="N233" t="s">
        <v>38</v>
      </c>
    </row>
    <row r="234" spans="1:14" hidden="1" x14ac:dyDescent="0.3">
      <c r="A234" t="s">
        <v>1444</v>
      </c>
      <c r="B234" t="s">
        <v>761</v>
      </c>
      <c r="C234" t="s">
        <v>555</v>
      </c>
      <c r="D234" t="b">
        <v>1</v>
      </c>
      <c r="F234" t="s">
        <v>65</v>
      </c>
      <c r="G234" t="s">
        <v>65</v>
      </c>
      <c r="H234" t="s">
        <v>863</v>
      </c>
      <c r="I234" t="s">
        <v>864</v>
      </c>
      <c r="J234">
        <v>2014</v>
      </c>
      <c r="K234" t="s">
        <v>865</v>
      </c>
      <c r="L234" t="s">
        <v>559</v>
      </c>
      <c r="M234" t="s">
        <v>866</v>
      </c>
      <c r="N234" t="s">
        <v>69</v>
      </c>
    </row>
    <row r="235" spans="1:14" hidden="1" x14ac:dyDescent="0.3">
      <c r="A235" t="s">
        <v>1445</v>
      </c>
      <c r="B235" t="s">
        <v>761</v>
      </c>
      <c r="C235" t="s">
        <v>555</v>
      </c>
      <c r="D235" t="b">
        <v>1</v>
      </c>
      <c r="F235" t="s">
        <v>65</v>
      </c>
      <c r="G235" t="s">
        <v>65</v>
      </c>
      <c r="H235" t="s">
        <v>948</v>
      </c>
      <c r="I235" t="s">
        <v>949</v>
      </c>
      <c r="J235">
        <v>2015</v>
      </c>
      <c r="K235" t="s">
        <v>950</v>
      </c>
      <c r="L235" t="s">
        <v>559</v>
      </c>
      <c r="M235" t="s">
        <v>470</v>
      </c>
      <c r="N235" t="s">
        <v>38</v>
      </c>
    </row>
    <row r="236" spans="1:14" hidden="1" x14ac:dyDescent="0.3">
      <c r="B236" t="s">
        <v>761</v>
      </c>
      <c r="C236" t="s">
        <v>555</v>
      </c>
      <c r="D236" t="b">
        <v>1</v>
      </c>
      <c r="F236" t="s">
        <v>65</v>
      </c>
      <c r="G236" t="s">
        <v>65</v>
      </c>
      <c r="H236" t="s">
        <v>871</v>
      </c>
      <c r="I236" t="s">
        <v>872</v>
      </c>
      <c r="J236">
        <v>2019</v>
      </c>
      <c r="K236" t="s">
        <v>873</v>
      </c>
      <c r="L236" t="s">
        <v>559</v>
      </c>
      <c r="M236" t="s">
        <v>874</v>
      </c>
      <c r="N236" t="s">
        <v>69</v>
      </c>
    </row>
    <row r="237" spans="1:14" hidden="1" x14ac:dyDescent="0.3">
      <c r="B237" t="s">
        <v>761</v>
      </c>
      <c r="C237" t="s">
        <v>555</v>
      </c>
      <c r="D237" t="b">
        <v>1</v>
      </c>
      <c r="F237" t="s">
        <v>65</v>
      </c>
      <c r="G237" t="s">
        <v>65</v>
      </c>
      <c r="H237" t="s">
        <v>875</v>
      </c>
      <c r="I237" t="s">
        <v>876</v>
      </c>
      <c r="J237">
        <v>2017</v>
      </c>
      <c r="K237" t="s">
        <v>877</v>
      </c>
      <c r="L237" t="s">
        <v>559</v>
      </c>
      <c r="M237" t="s">
        <v>878</v>
      </c>
      <c r="N237" t="s">
        <v>69</v>
      </c>
    </row>
    <row r="238" spans="1:14" hidden="1" x14ac:dyDescent="0.3">
      <c r="B238" t="s">
        <v>761</v>
      </c>
      <c r="C238" t="s">
        <v>555</v>
      </c>
      <c r="D238" t="b">
        <v>1</v>
      </c>
      <c r="F238" t="s">
        <v>65</v>
      </c>
      <c r="G238" t="s">
        <v>65</v>
      </c>
      <c r="H238" t="s">
        <v>879</v>
      </c>
      <c r="I238" t="s">
        <v>880</v>
      </c>
      <c r="J238">
        <v>2016</v>
      </c>
      <c r="K238" t="s">
        <v>881</v>
      </c>
      <c r="L238" t="s">
        <v>559</v>
      </c>
      <c r="M238" t="s">
        <v>882</v>
      </c>
      <c r="N238" t="s">
        <v>69</v>
      </c>
    </row>
    <row r="239" spans="1:14" hidden="1" x14ac:dyDescent="0.3">
      <c r="B239" t="s">
        <v>761</v>
      </c>
      <c r="C239" t="s">
        <v>555</v>
      </c>
      <c r="D239" t="b">
        <v>1</v>
      </c>
      <c r="F239" t="s">
        <v>65</v>
      </c>
      <c r="G239" t="s">
        <v>65</v>
      </c>
      <c r="H239" t="s">
        <v>883</v>
      </c>
      <c r="I239" t="s">
        <v>884</v>
      </c>
      <c r="J239">
        <v>2015</v>
      </c>
      <c r="K239" t="s">
        <v>885</v>
      </c>
      <c r="L239" t="s">
        <v>559</v>
      </c>
      <c r="M239" t="s">
        <v>886</v>
      </c>
      <c r="N239" t="s">
        <v>69</v>
      </c>
    </row>
    <row r="240" spans="1:14" x14ac:dyDescent="0.3">
      <c r="A240" t="s">
        <v>1496</v>
      </c>
      <c r="B240" t="s">
        <v>761</v>
      </c>
      <c r="C240" t="s">
        <v>555</v>
      </c>
      <c r="D240" t="b">
        <v>1</v>
      </c>
      <c r="E240" t="b">
        <v>1</v>
      </c>
      <c r="F240" t="s">
        <v>65</v>
      </c>
      <c r="G240" t="s">
        <v>65</v>
      </c>
      <c r="H240" t="s">
        <v>934</v>
      </c>
      <c r="I240" t="s">
        <v>935</v>
      </c>
      <c r="J240">
        <v>2015</v>
      </c>
      <c r="K240" t="s">
        <v>936</v>
      </c>
      <c r="L240" t="s">
        <v>559</v>
      </c>
      <c r="M240" t="s">
        <v>937</v>
      </c>
      <c r="N240" t="s">
        <v>69</v>
      </c>
    </row>
    <row r="241" spans="1:14" x14ac:dyDescent="0.3">
      <c r="A241" t="s">
        <v>1497</v>
      </c>
      <c r="B241" t="s">
        <v>761</v>
      </c>
      <c r="C241" t="s">
        <v>555</v>
      </c>
      <c r="D241" t="b">
        <v>1</v>
      </c>
      <c r="E241" t="b">
        <v>1</v>
      </c>
      <c r="F241" t="s">
        <v>65</v>
      </c>
      <c r="G241" t="s">
        <v>65</v>
      </c>
      <c r="H241" t="s">
        <v>941</v>
      </c>
      <c r="I241" t="s">
        <v>942</v>
      </c>
      <c r="J241">
        <v>2019</v>
      </c>
      <c r="K241" t="s">
        <v>943</v>
      </c>
      <c r="L241" t="s">
        <v>559</v>
      </c>
      <c r="M241" t="s">
        <v>905</v>
      </c>
      <c r="N241" t="s">
        <v>38</v>
      </c>
    </row>
    <row r="242" spans="1:14" hidden="1" x14ac:dyDescent="0.3">
      <c r="B242" t="s">
        <v>761</v>
      </c>
      <c r="C242" t="s">
        <v>555</v>
      </c>
      <c r="D242" t="b">
        <v>1</v>
      </c>
      <c r="F242" t="s">
        <v>65</v>
      </c>
      <c r="G242" t="s">
        <v>65</v>
      </c>
      <c r="H242" t="s">
        <v>895</v>
      </c>
      <c r="I242" t="s">
        <v>896</v>
      </c>
      <c r="J242">
        <v>2019</v>
      </c>
      <c r="K242" t="s">
        <v>897</v>
      </c>
      <c r="L242" t="s">
        <v>559</v>
      </c>
      <c r="M242" t="s">
        <v>898</v>
      </c>
      <c r="N242" t="s">
        <v>69</v>
      </c>
    </row>
    <row r="243" spans="1:14" hidden="1" x14ac:dyDescent="0.3">
      <c r="A243" t="s">
        <v>1447</v>
      </c>
      <c r="B243" t="s">
        <v>761</v>
      </c>
      <c r="C243" t="s">
        <v>555</v>
      </c>
      <c r="D243" t="b">
        <v>1</v>
      </c>
      <c r="F243" t="s">
        <v>65</v>
      </c>
      <c r="G243" t="s">
        <v>65</v>
      </c>
      <c r="H243" t="s">
        <v>997</v>
      </c>
      <c r="I243" t="s">
        <v>998</v>
      </c>
      <c r="J243">
        <v>2018</v>
      </c>
      <c r="K243" t="s">
        <v>999</v>
      </c>
      <c r="L243" t="s">
        <v>559</v>
      </c>
      <c r="M243" t="s">
        <v>1000</v>
      </c>
      <c r="N243" t="s">
        <v>69</v>
      </c>
    </row>
    <row r="244" spans="1:14" hidden="1" x14ac:dyDescent="0.3">
      <c r="B244" t="s">
        <v>761</v>
      </c>
      <c r="C244" t="s">
        <v>555</v>
      </c>
      <c r="D244" t="b">
        <v>1</v>
      </c>
      <c r="F244" t="s">
        <v>65</v>
      </c>
      <c r="G244" t="s">
        <v>65</v>
      </c>
      <c r="H244" t="s">
        <v>902</v>
      </c>
      <c r="I244" t="s">
        <v>903</v>
      </c>
      <c r="J244">
        <v>2020</v>
      </c>
      <c r="K244" t="s">
        <v>904</v>
      </c>
      <c r="L244" t="s">
        <v>559</v>
      </c>
      <c r="M244" t="s">
        <v>905</v>
      </c>
      <c r="N244" t="s">
        <v>38</v>
      </c>
    </row>
    <row r="245" spans="1:14" hidden="1" x14ac:dyDescent="0.3">
      <c r="B245" t="s">
        <v>761</v>
      </c>
      <c r="C245" t="s">
        <v>555</v>
      </c>
      <c r="D245" t="b">
        <v>1</v>
      </c>
      <c r="F245" t="s">
        <v>65</v>
      </c>
      <c r="G245" t="s">
        <v>65</v>
      </c>
      <c r="H245" t="s">
        <v>906</v>
      </c>
      <c r="I245" t="s">
        <v>907</v>
      </c>
      <c r="J245">
        <v>2014</v>
      </c>
      <c r="K245" t="s">
        <v>908</v>
      </c>
      <c r="L245" t="s">
        <v>559</v>
      </c>
      <c r="M245" t="s">
        <v>870</v>
      </c>
      <c r="N245" t="s">
        <v>38</v>
      </c>
    </row>
    <row r="246" spans="1:14" hidden="1" x14ac:dyDescent="0.3">
      <c r="B246" t="s">
        <v>761</v>
      </c>
      <c r="C246" t="s">
        <v>555</v>
      </c>
      <c r="D246" t="b">
        <v>1</v>
      </c>
      <c r="F246" t="s">
        <v>65</v>
      </c>
      <c r="G246" t="s">
        <v>65</v>
      </c>
      <c r="H246" t="s">
        <v>909</v>
      </c>
      <c r="I246" t="s">
        <v>910</v>
      </c>
      <c r="J246">
        <v>2014</v>
      </c>
      <c r="K246" t="s">
        <v>911</v>
      </c>
      <c r="L246" t="s">
        <v>559</v>
      </c>
      <c r="M246" t="s">
        <v>912</v>
      </c>
      <c r="N246" t="s">
        <v>69</v>
      </c>
    </row>
    <row r="247" spans="1:14" x14ac:dyDescent="0.3">
      <c r="A247" t="s">
        <v>1498</v>
      </c>
      <c r="B247" t="s">
        <v>761</v>
      </c>
      <c r="C247" t="s">
        <v>555</v>
      </c>
      <c r="D247" t="b">
        <v>1</v>
      </c>
      <c r="E247" t="b">
        <v>1</v>
      </c>
      <c r="F247" t="s">
        <v>65</v>
      </c>
      <c r="G247" t="s">
        <v>65</v>
      </c>
      <c r="H247" t="s">
        <v>944</v>
      </c>
      <c r="I247" t="s">
        <v>945</v>
      </c>
      <c r="J247">
        <v>2016</v>
      </c>
      <c r="K247" t="s">
        <v>946</v>
      </c>
      <c r="L247" t="s">
        <v>559</v>
      </c>
      <c r="M247" t="s">
        <v>947</v>
      </c>
      <c r="N247" t="s">
        <v>69</v>
      </c>
    </row>
    <row r="248" spans="1:14" hidden="1" x14ac:dyDescent="0.3">
      <c r="B248" t="s">
        <v>761</v>
      </c>
      <c r="C248" t="s">
        <v>555</v>
      </c>
      <c r="D248" t="b">
        <v>1</v>
      </c>
      <c r="F248" t="s">
        <v>65</v>
      </c>
      <c r="G248" t="s">
        <v>65</v>
      </c>
      <c r="H248" t="s">
        <v>917</v>
      </c>
      <c r="I248" t="s">
        <v>918</v>
      </c>
      <c r="J248">
        <v>2019</v>
      </c>
      <c r="K248" t="s">
        <v>919</v>
      </c>
      <c r="L248" t="s">
        <v>559</v>
      </c>
      <c r="M248" t="s">
        <v>612</v>
      </c>
      <c r="N248" t="s">
        <v>38</v>
      </c>
    </row>
    <row r="249" spans="1:14" hidden="1" x14ac:dyDescent="0.3">
      <c r="B249" t="s">
        <v>761</v>
      </c>
      <c r="C249" t="s">
        <v>555</v>
      </c>
      <c r="D249" t="b">
        <v>1</v>
      </c>
      <c r="F249" t="s">
        <v>65</v>
      </c>
      <c r="G249" t="s">
        <v>65</v>
      </c>
      <c r="H249" t="s">
        <v>920</v>
      </c>
      <c r="I249" t="s">
        <v>921</v>
      </c>
      <c r="J249">
        <v>2014</v>
      </c>
      <c r="K249" t="s">
        <v>922</v>
      </c>
      <c r="L249" t="s">
        <v>559</v>
      </c>
      <c r="M249" t="s">
        <v>408</v>
      </c>
      <c r="N249" t="s">
        <v>69</v>
      </c>
    </row>
    <row r="250" spans="1:14" hidden="1" x14ac:dyDescent="0.3">
      <c r="B250" t="s">
        <v>761</v>
      </c>
      <c r="C250" t="s">
        <v>555</v>
      </c>
      <c r="D250" t="b">
        <v>1</v>
      </c>
      <c r="F250" t="s">
        <v>65</v>
      </c>
      <c r="G250" t="s">
        <v>65</v>
      </c>
      <c r="H250" t="s">
        <v>923</v>
      </c>
      <c r="I250" t="s">
        <v>924</v>
      </c>
      <c r="J250">
        <v>2016</v>
      </c>
      <c r="K250" t="s">
        <v>925</v>
      </c>
      <c r="L250" t="s">
        <v>559</v>
      </c>
      <c r="M250" t="s">
        <v>882</v>
      </c>
      <c r="N250" t="s">
        <v>69</v>
      </c>
    </row>
    <row r="251" spans="1:14" hidden="1" x14ac:dyDescent="0.3">
      <c r="A251" t="s">
        <v>1448</v>
      </c>
      <c r="B251" t="s">
        <v>761</v>
      </c>
      <c r="C251" t="s">
        <v>555</v>
      </c>
      <c r="D251" t="b">
        <v>1</v>
      </c>
      <c r="F251" t="s">
        <v>65</v>
      </c>
      <c r="G251" t="s">
        <v>65</v>
      </c>
      <c r="H251" t="s">
        <v>1012</v>
      </c>
      <c r="I251" t="s">
        <v>1013</v>
      </c>
      <c r="J251">
        <v>2019</v>
      </c>
      <c r="K251" t="s">
        <v>1014</v>
      </c>
      <c r="L251" t="s">
        <v>559</v>
      </c>
      <c r="M251" t="s">
        <v>1015</v>
      </c>
      <c r="N251" t="s">
        <v>69</v>
      </c>
    </row>
    <row r="252" spans="1:14" x14ac:dyDescent="0.3">
      <c r="A252" t="s">
        <v>1499</v>
      </c>
      <c r="B252" t="s">
        <v>761</v>
      </c>
      <c r="C252" t="s">
        <v>555</v>
      </c>
      <c r="D252" t="b">
        <v>1</v>
      </c>
      <c r="E252" t="b">
        <v>1</v>
      </c>
      <c r="F252" t="s">
        <v>65</v>
      </c>
      <c r="G252" t="s">
        <v>65</v>
      </c>
      <c r="H252" t="s">
        <v>954</v>
      </c>
      <c r="I252" t="s">
        <v>955</v>
      </c>
      <c r="J252">
        <v>2016</v>
      </c>
      <c r="K252" t="s">
        <v>956</v>
      </c>
      <c r="L252" t="s">
        <v>559</v>
      </c>
      <c r="M252" t="s">
        <v>700</v>
      </c>
      <c r="N252" t="s">
        <v>69</v>
      </c>
    </row>
    <row r="253" spans="1:14" hidden="1" x14ac:dyDescent="0.3">
      <c r="A253" t="s">
        <v>1449</v>
      </c>
      <c r="B253" t="s">
        <v>761</v>
      </c>
      <c r="C253" t="s">
        <v>555</v>
      </c>
      <c r="D253" t="b">
        <v>1</v>
      </c>
      <c r="F253" t="s">
        <v>65</v>
      </c>
      <c r="G253" t="s">
        <v>65</v>
      </c>
      <c r="H253" t="s">
        <v>1023</v>
      </c>
      <c r="I253" t="s">
        <v>1024</v>
      </c>
      <c r="J253">
        <v>2019</v>
      </c>
      <c r="K253" t="s">
        <v>1025</v>
      </c>
      <c r="L253" t="s">
        <v>559</v>
      </c>
      <c r="M253" t="s">
        <v>1026</v>
      </c>
      <c r="N253" t="s">
        <v>69</v>
      </c>
    </row>
    <row r="254" spans="1:14" hidden="1" x14ac:dyDescent="0.3">
      <c r="B254" t="s">
        <v>761</v>
      </c>
      <c r="C254" t="s">
        <v>555</v>
      </c>
      <c r="D254" t="b">
        <v>1</v>
      </c>
      <c r="F254" t="s">
        <v>65</v>
      </c>
      <c r="G254" t="s">
        <v>65</v>
      </c>
      <c r="H254" t="s">
        <v>938</v>
      </c>
      <c r="I254" t="s">
        <v>939</v>
      </c>
      <c r="J254">
        <v>2016</v>
      </c>
      <c r="K254" t="s">
        <v>940</v>
      </c>
      <c r="L254" t="s">
        <v>559</v>
      </c>
      <c r="M254" t="s">
        <v>470</v>
      </c>
      <c r="N254" t="s">
        <v>38</v>
      </c>
    </row>
    <row r="255" spans="1:14" x14ac:dyDescent="0.3">
      <c r="A255" t="s">
        <v>1446</v>
      </c>
      <c r="B255" t="s">
        <v>761</v>
      </c>
      <c r="C255" t="s">
        <v>555</v>
      </c>
      <c r="D255" t="b">
        <v>1</v>
      </c>
      <c r="E255" t="b">
        <v>1</v>
      </c>
      <c r="F255" t="s">
        <v>65</v>
      </c>
      <c r="G255" t="s">
        <v>65</v>
      </c>
      <c r="H255" t="s">
        <v>963</v>
      </c>
      <c r="I255" t="s">
        <v>964</v>
      </c>
      <c r="J255">
        <v>2019</v>
      </c>
      <c r="K255" t="s">
        <v>965</v>
      </c>
      <c r="L255" t="s">
        <v>559</v>
      </c>
      <c r="M255" t="s">
        <v>966</v>
      </c>
      <c r="N255" t="s">
        <v>69</v>
      </c>
    </row>
    <row r="256" spans="1:14" x14ac:dyDescent="0.3">
      <c r="A256" t="s">
        <v>1450</v>
      </c>
      <c r="B256" t="s">
        <v>761</v>
      </c>
      <c r="C256" t="s">
        <v>555</v>
      </c>
      <c r="D256" t="b">
        <v>1</v>
      </c>
      <c r="E256" t="b">
        <v>1</v>
      </c>
      <c r="F256" t="s">
        <v>65</v>
      </c>
      <c r="G256" t="s">
        <v>65</v>
      </c>
      <c r="H256" t="s">
        <v>1027</v>
      </c>
      <c r="I256" t="s">
        <v>1028</v>
      </c>
      <c r="J256">
        <v>2017</v>
      </c>
      <c r="K256" t="s">
        <v>1029</v>
      </c>
      <c r="L256" t="s">
        <v>559</v>
      </c>
      <c r="M256" t="s">
        <v>672</v>
      </c>
      <c r="N256" t="s">
        <v>69</v>
      </c>
    </row>
    <row r="257" spans="1:14" x14ac:dyDescent="0.3">
      <c r="A257" t="s">
        <v>1451</v>
      </c>
      <c r="B257" t="s">
        <v>761</v>
      </c>
      <c r="C257" t="s">
        <v>555</v>
      </c>
      <c r="D257" t="b">
        <v>1</v>
      </c>
      <c r="E257" t="b">
        <v>1</v>
      </c>
      <c r="F257" t="s">
        <v>65</v>
      </c>
      <c r="G257" t="s">
        <v>65</v>
      </c>
      <c r="H257" t="s">
        <v>1030</v>
      </c>
      <c r="I257" t="s">
        <v>1031</v>
      </c>
      <c r="J257">
        <v>2015</v>
      </c>
      <c r="K257" t="s">
        <v>1032</v>
      </c>
      <c r="L257" t="s">
        <v>559</v>
      </c>
      <c r="M257" t="s">
        <v>980</v>
      </c>
      <c r="N257" t="s">
        <v>69</v>
      </c>
    </row>
    <row r="258" spans="1:14" x14ac:dyDescent="0.3">
      <c r="A258" t="s">
        <v>1453</v>
      </c>
      <c r="B258" t="s">
        <v>761</v>
      </c>
      <c r="C258" t="s">
        <v>555</v>
      </c>
      <c r="D258" t="b">
        <v>1</v>
      </c>
      <c r="E258" t="b">
        <v>1</v>
      </c>
      <c r="F258" t="s">
        <v>13</v>
      </c>
      <c r="G258" t="s">
        <v>13</v>
      </c>
      <c r="H258" t="s">
        <v>766</v>
      </c>
      <c r="I258" t="s">
        <v>767</v>
      </c>
      <c r="J258">
        <v>2015</v>
      </c>
      <c r="K258" t="s">
        <v>768</v>
      </c>
      <c r="L258">
        <v>0</v>
      </c>
      <c r="M258" t="s">
        <v>769</v>
      </c>
      <c r="N258" t="s">
        <v>23</v>
      </c>
    </row>
    <row r="259" spans="1:14" hidden="1" x14ac:dyDescent="0.3">
      <c r="A259" t="s">
        <v>1452</v>
      </c>
      <c r="B259" t="s">
        <v>761</v>
      </c>
      <c r="C259" t="s">
        <v>555</v>
      </c>
      <c r="D259" t="b">
        <v>1</v>
      </c>
      <c r="F259" t="s">
        <v>13</v>
      </c>
      <c r="G259" t="s">
        <v>13</v>
      </c>
      <c r="H259" t="s">
        <v>762</v>
      </c>
      <c r="I259" t="s">
        <v>763</v>
      </c>
      <c r="J259">
        <v>2017</v>
      </c>
      <c r="K259" t="s">
        <v>764</v>
      </c>
      <c r="L259">
        <v>0</v>
      </c>
      <c r="M259" t="s">
        <v>765</v>
      </c>
      <c r="N259" t="s">
        <v>23</v>
      </c>
    </row>
    <row r="260" spans="1:14" x14ac:dyDescent="0.3">
      <c r="A260" t="s">
        <v>1492</v>
      </c>
      <c r="B260" t="s">
        <v>761</v>
      </c>
      <c r="C260" t="s">
        <v>555</v>
      </c>
      <c r="D260" t="b">
        <v>1</v>
      </c>
      <c r="E260" t="b">
        <v>1</v>
      </c>
      <c r="F260" t="s">
        <v>13</v>
      </c>
      <c r="G260" t="s">
        <v>13</v>
      </c>
      <c r="H260" t="s">
        <v>770</v>
      </c>
      <c r="I260" t="s">
        <v>771</v>
      </c>
      <c r="J260">
        <v>2014</v>
      </c>
      <c r="K260" t="s">
        <v>772</v>
      </c>
      <c r="L260">
        <v>0</v>
      </c>
      <c r="M260" t="s">
        <v>773</v>
      </c>
      <c r="N260" t="s">
        <v>23</v>
      </c>
    </row>
    <row r="261" spans="1:14" hidden="1" x14ac:dyDescent="0.3">
      <c r="B261" t="s">
        <v>761</v>
      </c>
      <c r="C261" t="s">
        <v>555</v>
      </c>
      <c r="D261" t="b">
        <v>1</v>
      </c>
      <c r="F261" t="s">
        <v>65</v>
      </c>
      <c r="G261" t="s">
        <v>65</v>
      </c>
      <c r="H261" t="s">
        <v>960</v>
      </c>
      <c r="I261" t="s">
        <v>961</v>
      </c>
      <c r="J261">
        <v>2019</v>
      </c>
      <c r="K261" t="s">
        <v>962</v>
      </c>
      <c r="L261" t="s">
        <v>559</v>
      </c>
      <c r="M261" t="s">
        <v>623</v>
      </c>
      <c r="N261" t="s">
        <v>38</v>
      </c>
    </row>
    <row r="262" spans="1:14" x14ac:dyDescent="0.3">
      <c r="A262" t="s">
        <v>1454</v>
      </c>
      <c r="B262" t="s">
        <v>761</v>
      </c>
      <c r="C262" t="s">
        <v>555</v>
      </c>
      <c r="D262" t="b">
        <v>1</v>
      </c>
      <c r="E262" t="b">
        <v>1</v>
      </c>
      <c r="F262" t="s">
        <v>13</v>
      </c>
      <c r="G262" t="s">
        <v>13</v>
      </c>
      <c r="H262" t="s">
        <v>774</v>
      </c>
      <c r="I262" t="s">
        <v>775</v>
      </c>
      <c r="J262">
        <v>2017</v>
      </c>
      <c r="K262" t="s">
        <v>776</v>
      </c>
      <c r="L262">
        <v>4</v>
      </c>
      <c r="M262" t="s">
        <v>777</v>
      </c>
      <c r="N262" t="s">
        <v>23</v>
      </c>
    </row>
    <row r="263" spans="1:14" hidden="1" x14ac:dyDescent="0.3">
      <c r="B263" t="s">
        <v>761</v>
      </c>
      <c r="C263" t="s">
        <v>555</v>
      </c>
      <c r="D263" t="b">
        <v>1</v>
      </c>
      <c r="F263" t="s">
        <v>65</v>
      </c>
      <c r="G263" t="s">
        <v>65</v>
      </c>
      <c r="H263" t="s">
        <v>967</v>
      </c>
      <c r="I263" t="s">
        <v>968</v>
      </c>
      <c r="J263">
        <v>2018</v>
      </c>
      <c r="K263" t="s">
        <v>969</v>
      </c>
      <c r="L263" t="s">
        <v>559</v>
      </c>
      <c r="M263" t="s">
        <v>623</v>
      </c>
      <c r="N263" t="s">
        <v>38</v>
      </c>
    </row>
    <row r="264" spans="1:14" x14ac:dyDescent="0.3">
      <c r="A264" t="s">
        <v>1503</v>
      </c>
      <c r="B264" t="s">
        <v>761</v>
      </c>
      <c r="C264" t="s">
        <v>555</v>
      </c>
      <c r="D264" t="b">
        <v>1</v>
      </c>
      <c r="E264" t="b">
        <v>1</v>
      </c>
      <c r="F264" t="s">
        <v>13</v>
      </c>
      <c r="G264" t="s">
        <v>13</v>
      </c>
      <c r="H264" t="s">
        <v>786</v>
      </c>
      <c r="I264" t="s">
        <v>787</v>
      </c>
      <c r="J264">
        <v>2017</v>
      </c>
      <c r="K264" t="s">
        <v>788</v>
      </c>
      <c r="L264">
        <v>0</v>
      </c>
      <c r="M264" t="s">
        <v>789</v>
      </c>
      <c r="N264" t="s">
        <v>23</v>
      </c>
    </row>
    <row r="265" spans="1:14" hidden="1" x14ac:dyDescent="0.3">
      <c r="B265" t="s">
        <v>761</v>
      </c>
      <c r="C265" t="s">
        <v>555</v>
      </c>
      <c r="D265" t="b">
        <v>1</v>
      </c>
      <c r="F265" t="s">
        <v>65</v>
      </c>
      <c r="G265" t="s">
        <v>65</v>
      </c>
      <c r="H265" t="s">
        <v>973</v>
      </c>
      <c r="I265" t="s">
        <v>974</v>
      </c>
      <c r="J265">
        <v>2015</v>
      </c>
      <c r="K265" t="s">
        <v>975</v>
      </c>
      <c r="L265" t="s">
        <v>559</v>
      </c>
      <c r="M265" t="s">
        <v>976</v>
      </c>
      <c r="N265" t="s">
        <v>69</v>
      </c>
    </row>
    <row r="266" spans="1:14" hidden="1" x14ac:dyDescent="0.3">
      <c r="B266" t="s">
        <v>761</v>
      </c>
      <c r="C266" t="s">
        <v>555</v>
      </c>
      <c r="D266" t="b">
        <v>1</v>
      </c>
      <c r="F266" t="s">
        <v>65</v>
      </c>
      <c r="G266" t="s">
        <v>65</v>
      </c>
      <c r="H266" t="s">
        <v>977</v>
      </c>
      <c r="I266" t="s">
        <v>978</v>
      </c>
      <c r="J266">
        <v>2015</v>
      </c>
      <c r="K266" t="s">
        <v>979</v>
      </c>
      <c r="L266" t="s">
        <v>559</v>
      </c>
      <c r="M266" t="s">
        <v>980</v>
      </c>
      <c r="N266" t="s">
        <v>69</v>
      </c>
    </row>
    <row r="267" spans="1:14" hidden="1" x14ac:dyDescent="0.3">
      <c r="B267" t="s">
        <v>761</v>
      </c>
      <c r="C267" t="s">
        <v>555</v>
      </c>
      <c r="D267" t="b">
        <v>1</v>
      </c>
      <c r="F267" t="s">
        <v>65</v>
      </c>
      <c r="G267" t="s">
        <v>65</v>
      </c>
      <c r="H267" t="s">
        <v>981</v>
      </c>
      <c r="I267" t="s">
        <v>982</v>
      </c>
      <c r="J267">
        <v>2018</v>
      </c>
      <c r="K267" t="s">
        <v>983</v>
      </c>
      <c r="L267" t="s">
        <v>559</v>
      </c>
      <c r="M267" t="s">
        <v>984</v>
      </c>
      <c r="N267" t="s">
        <v>69</v>
      </c>
    </row>
    <row r="268" spans="1:14" hidden="1" x14ac:dyDescent="0.3">
      <c r="B268" t="s">
        <v>761</v>
      </c>
      <c r="C268" t="s">
        <v>555</v>
      </c>
      <c r="D268" t="b">
        <v>1</v>
      </c>
      <c r="F268" t="s">
        <v>65</v>
      </c>
      <c r="G268" t="s">
        <v>65</v>
      </c>
      <c r="H268" t="s">
        <v>985</v>
      </c>
      <c r="I268" t="s">
        <v>986</v>
      </c>
      <c r="J268">
        <v>2016</v>
      </c>
      <c r="K268" t="s">
        <v>987</v>
      </c>
      <c r="L268" t="s">
        <v>559</v>
      </c>
      <c r="M268" t="s">
        <v>988</v>
      </c>
      <c r="N268" t="s">
        <v>38</v>
      </c>
    </row>
    <row r="269" spans="1:14" hidden="1" x14ac:dyDescent="0.3">
      <c r="B269" t="s">
        <v>761</v>
      </c>
      <c r="C269" t="s">
        <v>555</v>
      </c>
      <c r="D269" t="b">
        <v>1</v>
      </c>
      <c r="F269" t="s">
        <v>65</v>
      </c>
      <c r="G269" t="s">
        <v>65</v>
      </c>
      <c r="H269" t="s">
        <v>989</v>
      </c>
      <c r="I269" t="s">
        <v>990</v>
      </c>
      <c r="J269">
        <v>2018</v>
      </c>
      <c r="K269" t="s">
        <v>991</v>
      </c>
      <c r="L269" t="s">
        <v>559</v>
      </c>
      <c r="M269" t="s">
        <v>992</v>
      </c>
      <c r="N269" t="s">
        <v>38</v>
      </c>
    </row>
    <row r="270" spans="1:14" hidden="1" x14ac:dyDescent="0.3">
      <c r="B270" t="s">
        <v>761</v>
      </c>
      <c r="C270" t="s">
        <v>555</v>
      </c>
      <c r="D270" t="b">
        <v>1</v>
      </c>
      <c r="F270" t="s">
        <v>65</v>
      </c>
      <c r="G270" t="s">
        <v>65</v>
      </c>
      <c r="H270" t="s">
        <v>993</v>
      </c>
      <c r="I270" t="s">
        <v>994</v>
      </c>
      <c r="J270">
        <v>2015</v>
      </c>
      <c r="K270" t="s">
        <v>995</v>
      </c>
      <c r="L270" t="s">
        <v>559</v>
      </c>
      <c r="M270" t="s">
        <v>996</v>
      </c>
      <c r="N270" t="s">
        <v>38</v>
      </c>
    </row>
    <row r="271" spans="1:14" hidden="1" x14ac:dyDescent="0.3">
      <c r="A271" t="s">
        <v>1455</v>
      </c>
      <c r="B271" t="s">
        <v>761</v>
      </c>
      <c r="C271" t="s">
        <v>555</v>
      </c>
      <c r="D271" t="b">
        <v>1</v>
      </c>
      <c r="F271" t="s">
        <v>13</v>
      </c>
      <c r="G271" t="s">
        <v>13</v>
      </c>
      <c r="H271" t="s">
        <v>782</v>
      </c>
      <c r="I271" t="s">
        <v>783</v>
      </c>
      <c r="J271">
        <v>2016</v>
      </c>
      <c r="K271" t="s">
        <v>784</v>
      </c>
      <c r="L271">
        <v>1</v>
      </c>
      <c r="M271" t="s">
        <v>785</v>
      </c>
      <c r="N271" t="s">
        <v>23</v>
      </c>
    </row>
    <row r="272" spans="1:14" hidden="1" x14ac:dyDescent="0.3">
      <c r="A272" t="s">
        <v>1500</v>
      </c>
      <c r="B272" t="s">
        <v>761</v>
      </c>
      <c r="C272" t="s">
        <v>555</v>
      </c>
      <c r="D272" t="b">
        <v>1</v>
      </c>
      <c r="F272" t="s">
        <v>65</v>
      </c>
      <c r="G272" t="s">
        <v>65</v>
      </c>
      <c r="H272" t="s">
        <v>819</v>
      </c>
      <c r="I272" t="s">
        <v>820</v>
      </c>
      <c r="J272">
        <v>2014</v>
      </c>
      <c r="K272" t="s">
        <v>821</v>
      </c>
      <c r="L272" t="s">
        <v>559</v>
      </c>
      <c r="M272" t="s">
        <v>822</v>
      </c>
      <c r="N272" t="s">
        <v>69</v>
      </c>
    </row>
    <row r="273" spans="1:14" hidden="1" x14ac:dyDescent="0.3">
      <c r="B273" t="s">
        <v>761</v>
      </c>
      <c r="C273" t="s">
        <v>555</v>
      </c>
      <c r="D273" t="b">
        <v>1</v>
      </c>
      <c r="F273" t="s">
        <v>65</v>
      </c>
      <c r="G273" t="s">
        <v>65</v>
      </c>
      <c r="H273" t="s">
        <v>1004</v>
      </c>
      <c r="I273" t="s">
        <v>1005</v>
      </c>
      <c r="J273">
        <v>2019</v>
      </c>
      <c r="K273" t="s">
        <v>1006</v>
      </c>
      <c r="L273" t="s">
        <v>559</v>
      </c>
      <c r="M273" t="s">
        <v>1007</v>
      </c>
      <c r="N273" t="s">
        <v>69</v>
      </c>
    </row>
    <row r="274" spans="1:14" hidden="1" x14ac:dyDescent="0.3">
      <c r="B274" t="s">
        <v>761</v>
      </c>
      <c r="C274" t="s">
        <v>555</v>
      </c>
      <c r="D274" t="b">
        <v>1</v>
      </c>
      <c r="F274" t="s">
        <v>65</v>
      </c>
      <c r="G274" t="s">
        <v>65</v>
      </c>
      <c r="H274" t="s">
        <v>1008</v>
      </c>
      <c r="I274" t="s">
        <v>1009</v>
      </c>
      <c r="J274">
        <v>2016</v>
      </c>
      <c r="K274" t="s">
        <v>1010</v>
      </c>
      <c r="L274" t="s">
        <v>559</v>
      </c>
      <c r="M274" t="s">
        <v>1011</v>
      </c>
      <c r="N274" t="s">
        <v>69</v>
      </c>
    </row>
    <row r="275" spans="1:14" x14ac:dyDescent="0.3">
      <c r="A275" t="s">
        <v>1384</v>
      </c>
      <c r="B275" t="s">
        <v>761</v>
      </c>
      <c r="C275" t="s">
        <v>555</v>
      </c>
      <c r="D275" t="b">
        <v>1</v>
      </c>
      <c r="E275" t="b">
        <v>1</v>
      </c>
      <c r="F275" t="s">
        <v>27</v>
      </c>
      <c r="G275" t="s">
        <v>1386</v>
      </c>
      <c r="H275" t="s">
        <v>1387</v>
      </c>
      <c r="I275" t="s">
        <v>1388</v>
      </c>
      <c r="J275">
        <v>2017</v>
      </c>
      <c r="K275" t="s">
        <v>1389</v>
      </c>
      <c r="L275">
        <v>1</v>
      </c>
      <c r="M275" t="s">
        <v>1390</v>
      </c>
      <c r="N275" t="s">
        <v>32</v>
      </c>
    </row>
    <row r="276" spans="1:14" hidden="1" x14ac:dyDescent="0.3">
      <c r="B276" t="s">
        <v>761</v>
      </c>
      <c r="C276" t="s">
        <v>555</v>
      </c>
      <c r="D276" t="b">
        <v>1</v>
      </c>
      <c r="F276" t="s">
        <v>65</v>
      </c>
      <c r="G276" t="s">
        <v>65</v>
      </c>
      <c r="H276" t="s">
        <v>1016</v>
      </c>
      <c r="I276" t="s">
        <v>1017</v>
      </c>
      <c r="J276">
        <v>2014</v>
      </c>
      <c r="K276" t="s">
        <v>1018</v>
      </c>
      <c r="L276" t="s">
        <v>559</v>
      </c>
      <c r="M276" t="s">
        <v>1019</v>
      </c>
      <c r="N276" t="s">
        <v>69</v>
      </c>
    </row>
    <row r="277" spans="1:14" hidden="1" x14ac:dyDescent="0.3">
      <c r="B277" t="s">
        <v>761</v>
      </c>
      <c r="C277" t="s">
        <v>555</v>
      </c>
      <c r="D277" t="b">
        <v>1</v>
      </c>
      <c r="F277" t="s">
        <v>65</v>
      </c>
      <c r="G277" t="s">
        <v>65</v>
      </c>
      <c r="H277" t="s">
        <v>1020</v>
      </c>
      <c r="I277" t="s">
        <v>1021</v>
      </c>
      <c r="J277">
        <v>2014</v>
      </c>
      <c r="K277" t="s">
        <v>1022</v>
      </c>
      <c r="L277" t="s">
        <v>559</v>
      </c>
      <c r="M277" t="s">
        <v>427</v>
      </c>
      <c r="N277" t="s">
        <v>69</v>
      </c>
    </row>
    <row r="278" spans="1:14" x14ac:dyDescent="0.3">
      <c r="A278" t="s">
        <v>1563</v>
      </c>
      <c r="B278" t="s">
        <v>1052</v>
      </c>
      <c r="C278" t="s">
        <v>555</v>
      </c>
      <c r="D278" t="b">
        <v>1</v>
      </c>
      <c r="E278" t="b">
        <v>1</v>
      </c>
      <c r="F278" t="s">
        <v>13</v>
      </c>
      <c r="G278" t="s">
        <v>13</v>
      </c>
      <c r="H278" t="s">
        <v>1065</v>
      </c>
      <c r="I278" t="s">
        <v>1066</v>
      </c>
      <c r="J278">
        <v>2014</v>
      </c>
      <c r="K278" t="s">
        <v>1067</v>
      </c>
      <c r="L278">
        <v>1</v>
      </c>
      <c r="M278" t="s">
        <v>1068</v>
      </c>
      <c r="N278" t="s">
        <v>23</v>
      </c>
    </row>
    <row r="279" spans="1:14" x14ac:dyDescent="0.3">
      <c r="A279" t="s">
        <v>1564</v>
      </c>
      <c r="B279" t="s">
        <v>1052</v>
      </c>
      <c r="C279" t="s">
        <v>555</v>
      </c>
      <c r="D279" t="b">
        <v>1</v>
      </c>
      <c r="E279" t="b">
        <v>1</v>
      </c>
      <c r="F279" t="s">
        <v>27</v>
      </c>
      <c r="G279" t="s">
        <v>210</v>
      </c>
      <c r="H279" t="s">
        <v>1069</v>
      </c>
      <c r="I279" t="s">
        <v>1070</v>
      </c>
      <c r="J279">
        <v>2018</v>
      </c>
      <c r="K279" t="s">
        <v>1071</v>
      </c>
      <c r="M279" t="s">
        <v>294</v>
      </c>
      <c r="N279" t="s">
        <v>32</v>
      </c>
    </row>
    <row r="280" spans="1:14" x14ac:dyDescent="0.3">
      <c r="A280" t="s">
        <v>1565</v>
      </c>
      <c r="B280" t="s">
        <v>1052</v>
      </c>
      <c r="C280" t="s">
        <v>555</v>
      </c>
      <c r="D280" t="b">
        <v>1</v>
      </c>
      <c r="E280" t="b">
        <v>1</v>
      </c>
      <c r="F280" t="s">
        <v>27</v>
      </c>
      <c r="G280" t="s">
        <v>1076</v>
      </c>
      <c r="H280" t="s">
        <v>1077</v>
      </c>
      <c r="I280" t="s">
        <v>1078</v>
      </c>
      <c r="J280">
        <v>2016</v>
      </c>
      <c r="K280" t="s">
        <v>1079</v>
      </c>
      <c r="M280" t="s">
        <v>1080</v>
      </c>
      <c r="N280" t="s">
        <v>32</v>
      </c>
    </row>
    <row r="281" spans="1:14" hidden="1" x14ac:dyDescent="0.3">
      <c r="B281" t="s">
        <v>761</v>
      </c>
      <c r="C281" t="s">
        <v>555</v>
      </c>
      <c r="D281" t="b">
        <v>1</v>
      </c>
      <c r="F281" t="s">
        <v>27</v>
      </c>
      <c r="G281" t="s">
        <v>210</v>
      </c>
      <c r="H281" t="s">
        <v>1033</v>
      </c>
      <c r="I281" t="s">
        <v>1034</v>
      </c>
      <c r="J281">
        <v>2019</v>
      </c>
      <c r="K281" t="s">
        <v>1035</v>
      </c>
      <c r="L281">
        <v>6</v>
      </c>
      <c r="M281" t="s">
        <v>318</v>
      </c>
      <c r="N281" t="s">
        <v>38</v>
      </c>
    </row>
    <row r="282" spans="1:14" hidden="1" x14ac:dyDescent="0.3">
      <c r="B282" t="s">
        <v>761</v>
      </c>
      <c r="C282" t="s">
        <v>555</v>
      </c>
      <c r="D282" t="b">
        <v>1</v>
      </c>
      <c r="F282" t="s">
        <v>27</v>
      </c>
      <c r="G282" t="s">
        <v>220</v>
      </c>
      <c r="H282" t="s">
        <v>1036</v>
      </c>
      <c r="I282" t="s">
        <v>1037</v>
      </c>
      <c r="J282">
        <v>2016</v>
      </c>
      <c r="K282" t="s">
        <v>1038</v>
      </c>
      <c r="L282">
        <v>6</v>
      </c>
      <c r="M282" t="s">
        <v>1039</v>
      </c>
      <c r="N282" t="s">
        <v>32</v>
      </c>
    </row>
    <row r="283" spans="1:14" hidden="1" x14ac:dyDescent="0.3">
      <c r="A283" t="s">
        <v>1456</v>
      </c>
      <c r="B283" t="s">
        <v>761</v>
      </c>
      <c r="C283" t="s">
        <v>555</v>
      </c>
      <c r="D283" t="b">
        <v>1</v>
      </c>
      <c r="F283" t="s">
        <v>27</v>
      </c>
      <c r="G283" t="s">
        <v>1040</v>
      </c>
      <c r="H283" t="s">
        <v>1041</v>
      </c>
      <c r="I283" t="s">
        <v>1042</v>
      </c>
      <c r="J283">
        <v>2014</v>
      </c>
      <c r="K283" t="s">
        <v>1043</v>
      </c>
      <c r="L283">
        <v>1</v>
      </c>
      <c r="M283" t="s">
        <v>1044</v>
      </c>
      <c r="N283" t="s">
        <v>32</v>
      </c>
    </row>
    <row r="284" spans="1:14" hidden="1" x14ac:dyDescent="0.3">
      <c r="B284" t="s">
        <v>761</v>
      </c>
      <c r="C284" t="s">
        <v>555</v>
      </c>
      <c r="D284" t="b">
        <v>1</v>
      </c>
      <c r="F284" t="s">
        <v>508</v>
      </c>
      <c r="G284" t="s">
        <v>1045</v>
      </c>
      <c r="H284" t="s">
        <v>1046</v>
      </c>
      <c r="I284" t="s">
        <v>1047</v>
      </c>
      <c r="J284">
        <v>2019</v>
      </c>
      <c r="K284" t="s">
        <v>559</v>
      </c>
      <c r="L284" t="s">
        <v>559</v>
      </c>
      <c r="M284" t="s">
        <v>1048</v>
      </c>
      <c r="N284" t="s">
        <v>559</v>
      </c>
    </row>
    <row r="285" spans="1:14" x14ac:dyDescent="0.3">
      <c r="A285" t="s">
        <v>1562</v>
      </c>
      <c r="B285" t="s">
        <v>1052</v>
      </c>
      <c r="C285" t="s">
        <v>555</v>
      </c>
      <c r="D285" t="b">
        <v>1</v>
      </c>
      <c r="E285" t="b">
        <v>1</v>
      </c>
      <c r="F285" t="s">
        <v>27</v>
      </c>
      <c r="G285" t="s">
        <v>295</v>
      </c>
      <c r="H285" t="s">
        <v>1081</v>
      </c>
      <c r="I285" t="s">
        <v>1082</v>
      </c>
      <c r="J285">
        <v>2016</v>
      </c>
      <c r="K285" t="s">
        <v>1083</v>
      </c>
      <c r="M285" t="s">
        <v>385</v>
      </c>
      <c r="N285" t="s">
        <v>32</v>
      </c>
    </row>
    <row r="286" spans="1:14" x14ac:dyDescent="0.3">
      <c r="A286" t="s">
        <v>1581</v>
      </c>
      <c r="B286" t="s">
        <v>1247</v>
      </c>
      <c r="C286" t="s">
        <v>555</v>
      </c>
      <c r="D286" t="b">
        <v>1</v>
      </c>
      <c r="E286" t="b">
        <v>1</v>
      </c>
      <c r="F286" t="s">
        <v>13</v>
      </c>
      <c r="G286" t="s">
        <v>13</v>
      </c>
      <c r="H286" t="s">
        <v>1248</v>
      </c>
      <c r="I286" t="s">
        <v>1249</v>
      </c>
      <c r="J286">
        <v>2018</v>
      </c>
      <c r="K286" t="s">
        <v>1250</v>
      </c>
      <c r="L286">
        <v>7</v>
      </c>
      <c r="M286" t="s">
        <v>1251</v>
      </c>
      <c r="N286" t="s">
        <v>18</v>
      </c>
    </row>
    <row r="287" spans="1:14" x14ac:dyDescent="0.3">
      <c r="A287" t="s">
        <v>1570</v>
      </c>
      <c r="B287" t="s">
        <v>1475</v>
      </c>
      <c r="C287" t="b">
        <v>1</v>
      </c>
      <c r="D287" t="b">
        <v>1</v>
      </c>
      <c r="E287" t="b">
        <v>1</v>
      </c>
      <c r="F287" t="s">
        <v>65</v>
      </c>
      <c r="G287" t="s">
        <v>65</v>
      </c>
      <c r="H287" t="s">
        <v>424</v>
      </c>
      <c r="I287" t="s">
        <v>425</v>
      </c>
      <c r="J287">
        <v>2014</v>
      </c>
      <c r="K287" t="s">
        <v>426</v>
      </c>
      <c r="M287" t="s">
        <v>427</v>
      </c>
      <c r="N287" t="s">
        <v>69</v>
      </c>
    </row>
    <row r="288" spans="1:14" hidden="1" x14ac:dyDescent="0.3">
      <c r="B288" t="s">
        <v>1052</v>
      </c>
      <c r="C288" t="s">
        <v>555</v>
      </c>
      <c r="D288" t="b">
        <v>1</v>
      </c>
      <c r="F288" t="s">
        <v>13</v>
      </c>
      <c r="G288" t="s">
        <v>13</v>
      </c>
      <c r="H288" t="s">
        <v>1057</v>
      </c>
      <c r="I288" t="s">
        <v>1058</v>
      </c>
      <c r="J288">
        <v>2014</v>
      </c>
      <c r="K288" t="s">
        <v>1059</v>
      </c>
      <c r="L288">
        <v>5</v>
      </c>
      <c r="M288" t="s">
        <v>1060</v>
      </c>
      <c r="N288" t="s">
        <v>23</v>
      </c>
    </row>
    <row r="289" spans="1:14" x14ac:dyDescent="0.3">
      <c r="A289" t="s">
        <v>1566</v>
      </c>
      <c r="B289" t="s">
        <v>1052</v>
      </c>
      <c r="C289" t="s">
        <v>555</v>
      </c>
      <c r="D289" t="b">
        <v>1</v>
      </c>
      <c r="E289" t="b">
        <v>1</v>
      </c>
      <c r="F289" t="s">
        <v>65</v>
      </c>
      <c r="G289" t="s">
        <v>65</v>
      </c>
      <c r="H289" t="s">
        <v>1096</v>
      </c>
      <c r="I289" t="s">
        <v>1097</v>
      </c>
      <c r="J289">
        <v>2017</v>
      </c>
      <c r="K289" t="s">
        <v>1098</v>
      </c>
      <c r="L289" t="s">
        <v>559</v>
      </c>
      <c r="M289" t="s">
        <v>462</v>
      </c>
      <c r="N289" t="s">
        <v>69</v>
      </c>
    </row>
    <row r="290" spans="1:14" x14ac:dyDescent="0.3">
      <c r="A290" t="s">
        <v>1517</v>
      </c>
      <c r="B290" t="s">
        <v>1474</v>
      </c>
      <c r="C290" t="b">
        <v>1</v>
      </c>
      <c r="D290" t="b">
        <v>1</v>
      </c>
      <c r="E290" t="b">
        <v>1</v>
      </c>
      <c r="F290" t="s">
        <v>27</v>
      </c>
      <c r="G290" t="s">
        <v>295</v>
      </c>
      <c r="H290" t="s">
        <v>382</v>
      </c>
      <c r="I290" t="s">
        <v>383</v>
      </c>
      <c r="J290">
        <v>2016</v>
      </c>
      <c r="K290" t="s">
        <v>384</v>
      </c>
      <c r="M290" t="s">
        <v>385</v>
      </c>
      <c r="N290" t="s">
        <v>32</v>
      </c>
    </row>
    <row r="291" spans="1:14" x14ac:dyDescent="0.3">
      <c r="A291" t="s">
        <v>1574</v>
      </c>
      <c r="B291" t="s">
        <v>1052</v>
      </c>
      <c r="C291" t="s">
        <v>555</v>
      </c>
      <c r="D291" t="b">
        <v>1</v>
      </c>
      <c r="E291" t="b">
        <v>1</v>
      </c>
      <c r="F291" t="s">
        <v>65</v>
      </c>
      <c r="G291" t="s">
        <v>65</v>
      </c>
      <c r="H291" t="s">
        <v>1119</v>
      </c>
      <c r="I291" t="s">
        <v>1120</v>
      </c>
      <c r="J291">
        <v>2019</v>
      </c>
      <c r="K291" t="s">
        <v>1121</v>
      </c>
      <c r="L291" t="s">
        <v>559</v>
      </c>
      <c r="M291" t="s">
        <v>82</v>
      </c>
      <c r="N291" t="s">
        <v>38</v>
      </c>
    </row>
    <row r="292" spans="1:14" hidden="1" x14ac:dyDescent="0.3">
      <c r="B292" t="s">
        <v>1052</v>
      </c>
      <c r="C292" t="s">
        <v>555</v>
      </c>
      <c r="D292" t="b">
        <v>1</v>
      </c>
      <c r="F292" t="s">
        <v>27</v>
      </c>
      <c r="G292" t="s">
        <v>39</v>
      </c>
      <c r="H292" t="s">
        <v>1072</v>
      </c>
      <c r="I292" t="s">
        <v>1073</v>
      </c>
      <c r="J292">
        <v>2016</v>
      </c>
      <c r="K292" t="s">
        <v>1074</v>
      </c>
      <c r="M292" t="s">
        <v>1075</v>
      </c>
      <c r="N292" t="s">
        <v>38</v>
      </c>
    </row>
    <row r="293" spans="1:14" x14ac:dyDescent="0.3">
      <c r="A293" t="s">
        <v>1575</v>
      </c>
      <c r="B293" t="s">
        <v>1052</v>
      </c>
      <c r="C293" t="s">
        <v>555</v>
      </c>
      <c r="D293" t="b">
        <v>1</v>
      </c>
      <c r="E293" t="b">
        <v>1</v>
      </c>
      <c r="F293" t="s">
        <v>65</v>
      </c>
      <c r="G293" t="s">
        <v>65</v>
      </c>
      <c r="H293" t="s">
        <v>1130</v>
      </c>
      <c r="I293" t="s">
        <v>1131</v>
      </c>
      <c r="J293">
        <v>2016</v>
      </c>
      <c r="K293" t="s">
        <v>1132</v>
      </c>
      <c r="L293" t="s">
        <v>559</v>
      </c>
      <c r="M293" t="s">
        <v>797</v>
      </c>
      <c r="N293" t="s">
        <v>38</v>
      </c>
    </row>
    <row r="294" spans="1:14" x14ac:dyDescent="0.3">
      <c r="A294" t="s">
        <v>1576</v>
      </c>
      <c r="B294" t="s">
        <v>1052</v>
      </c>
      <c r="C294" t="s">
        <v>555</v>
      </c>
      <c r="D294" t="b">
        <v>1</v>
      </c>
      <c r="E294" t="b">
        <v>1</v>
      </c>
      <c r="F294" t="s">
        <v>65</v>
      </c>
      <c r="G294" t="s">
        <v>65</v>
      </c>
      <c r="H294" t="s">
        <v>1139</v>
      </c>
      <c r="I294" t="s">
        <v>1140</v>
      </c>
      <c r="J294">
        <v>2014</v>
      </c>
      <c r="K294" t="s">
        <v>1141</v>
      </c>
      <c r="L294" t="s">
        <v>559</v>
      </c>
      <c r="M294" t="s">
        <v>443</v>
      </c>
      <c r="N294" t="s">
        <v>38</v>
      </c>
    </row>
    <row r="295" spans="1:14" hidden="1" x14ac:dyDescent="0.3">
      <c r="B295" t="s">
        <v>1052</v>
      </c>
      <c r="C295" t="s">
        <v>555</v>
      </c>
      <c r="D295" t="b">
        <v>1</v>
      </c>
      <c r="F295" t="s">
        <v>27</v>
      </c>
      <c r="G295" t="s">
        <v>242</v>
      </c>
      <c r="H295" t="s">
        <v>1084</v>
      </c>
      <c r="I295" t="s">
        <v>1085</v>
      </c>
      <c r="J295">
        <v>2016</v>
      </c>
      <c r="K295" t="s">
        <v>1086</v>
      </c>
      <c r="M295" t="s">
        <v>1087</v>
      </c>
      <c r="N295" t="s">
        <v>269</v>
      </c>
    </row>
    <row r="296" spans="1:14" hidden="1" x14ac:dyDescent="0.3">
      <c r="B296" t="s">
        <v>1052</v>
      </c>
      <c r="C296" t="s">
        <v>555</v>
      </c>
      <c r="D296" t="b">
        <v>1</v>
      </c>
      <c r="F296" t="s">
        <v>27</v>
      </c>
      <c r="G296" t="s">
        <v>220</v>
      </c>
      <c r="H296" t="s">
        <v>1088</v>
      </c>
      <c r="I296" t="s">
        <v>1089</v>
      </c>
      <c r="J296">
        <v>2015</v>
      </c>
      <c r="K296" t="s">
        <v>1090</v>
      </c>
      <c r="M296" t="s">
        <v>1091</v>
      </c>
      <c r="N296" t="s">
        <v>32</v>
      </c>
    </row>
    <row r="297" spans="1:14" hidden="1" x14ac:dyDescent="0.3">
      <c r="B297" t="s">
        <v>1052</v>
      </c>
      <c r="C297" t="s">
        <v>555</v>
      </c>
      <c r="D297" t="b">
        <v>1</v>
      </c>
      <c r="F297" t="s">
        <v>27</v>
      </c>
      <c r="G297" t="s">
        <v>242</v>
      </c>
      <c r="H297" t="s">
        <v>1092</v>
      </c>
      <c r="I297" t="s">
        <v>1093</v>
      </c>
      <c r="J297">
        <v>2015</v>
      </c>
      <c r="K297" t="s">
        <v>1094</v>
      </c>
      <c r="M297" t="s">
        <v>1095</v>
      </c>
      <c r="N297" t="s">
        <v>32</v>
      </c>
    </row>
    <row r="298" spans="1:14" x14ac:dyDescent="0.3">
      <c r="A298" t="s">
        <v>1571</v>
      </c>
      <c r="B298" t="s">
        <v>1476</v>
      </c>
      <c r="C298" t="s">
        <v>555</v>
      </c>
      <c r="D298" t="b">
        <v>1</v>
      </c>
      <c r="E298" t="b">
        <v>1</v>
      </c>
      <c r="F298" t="s">
        <v>65</v>
      </c>
      <c r="G298" t="s">
        <v>65</v>
      </c>
      <c r="H298" t="s">
        <v>957</v>
      </c>
      <c r="I298" t="s">
        <v>958</v>
      </c>
      <c r="J298">
        <v>2014</v>
      </c>
      <c r="K298" t="s">
        <v>959</v>
      </c>
      <c r="L298" t="s">
        <v>559</v>
      </c>
      <c r="M298" t="s">
        <v>912</v>
      </c>
      <c r="N298" t="s">
        <v>69</v>
      </c>
    </row>
    <row r="299" spans="1:14" hidden="1" x14ac:dyDescent="0.3">
      <c r="B299" t="s">
        <v>1052</v>
      </c>
      <c r="C299" t="s">
        <v>555</v>
      </c>
      <c r="D299" t="b">
        <v>1</v>
      </c>
      <c r="F299" t="s">
        <v>65</v>
      </c>
      <c r="G299" t="s">
        <v>65</v>
      </c>
      <c r="H299" t="s">
        <v>1099</v>
      </c>
      <c r="I299" t="s">
        <v>1100</v>
      </c>
      <c r="J299">
        <v>2017</v>
      </c>
      <c r="K299" t="s">
        <v>1101</v>
      </c>
      <c r="L299" t="s">
        <v>559</v>
      </c>
      <c r="M299" t="s">
        <v>416</v>
      </c>
      <c r="N299" t="s">
        <v>69</v>
      </c>
    </row>
    <row r="300" spans="1:14" hidden="1" x14ac:dyDescent="0.3">
      <c r="B300" t="s">
        <v>1052</v>
      </c>
      <c r="C300" t="s">
        <v>555</v>
      </c>
      <c r="D300" t="b">
        <v>1</v>
      </c>
      <c r="F300" t="s">
        <v>65</v>
      </c>
      <c r="G300" t="s">
        <v>65</v>
      </c>
      <c r="H300" t="s">
        <v>1106</v>
      </c>
      <c r="I300" t="s">
        <v>1107</v>
      </c>
      <c r="J300">
        <v>2019</v>
      </c>
      <c r="K300" t="s">
        <v>1108</v>
      </c>
      <c r="L300" t="s">
        <v>559</v>
      </c>
      <c r="M300" t="s">
        <v>583</v>
      </c>
      <c r="N300" t="s">
        <v>69</v>
      </c>
    </row>
    <row r="301" spans="1:14" hidden="1" x14ac:dyDescent="0.3">
      <c r="B301" t="s">
        <v>1052</v>
      </c>
      <c r="C301" t="s">
        <v>555</v>
      </c>
      <c r="D301" t="b">
        <v>1</v>
      </c>
      <c r="F301" t="s">
        <v>65</v>
      </c>
      <c r="G301" t="s">
        <v>65</v>
      </c>
      <c r="H301" t="s">
        <v>1109</v>
      </c>
      <c r="I301" t="s">
        <v>1110</v>
      </c>
      <c r="J301">
        <v>2015</v>
      </c>
      <c r="K301" t="s">
        <v>1111</v>
      </c>
      <c r="L301" t="s">
        <v>559</v>
      </c>
      <c r="M301" t="s">
        <v>623</v>
      </c>
      <c r="N301" t="s">
        <v>38</v>
      </c>
    </row>
    <row r="302" spans="1:14" hidden="1" x14ac:dyDescent="0.3">
      <c r="B302" t="s">
        <v>1052</v>
      </c>
      <c r="C302" t="s">
        <v>555</v>
      </c>
      <c r="D302" t="b">
        <v>1</v>
      </c>
      <c r="F302" t="s">
        <v>65</v>
      </c>
      <c r="G302" t="s">
        <v>65</v>
      </c>
      <c r="H302" t="s">
        <v>1112</v>
      </c>
      <c r="I302" t="s">
        <v>1113</v>
      </c>
      <c r="J302">
        <v>2019</v>
      </c>
      <c r="K302" t="s">
        <v>1114</v>
      </c>
      <c r="L302" t="s">
        <v>559</v>
      </c>
      <c r="M302" t="s">
        <v>1115</v>
      </c>
      <c r="N302" t="s">
        <v>69</v>
      </c>
    </row>
    <row r="303" spans="1:14" hidden="1" x14ac:dyDescent="0.3">
      <c r="B303" t="s">
        <v>1052</v>
      </c>
      <c r="C303" t="s">
        <v>555</v>
      </c>
      <c r="D303" t="b">
        <v>1</v>
      </c>
      <c r="F303" t="s">
        <v>65</v>
      </c>
      <c r="G303" t="s">
        <v>65</v>
      </c>
      <c r="H303" t="s">
        <v>1116</v>
      </c>
      <c r="I303" t="s">
        <v>1117</v>
      </c>
      <c r="J303">
        <v>2015</v>
      </c>
      <c r="K303" t="s">
        <v>1118</v>
      </c>
      <c r="L303" t="s">
        <v>559</v>
      </c>
      <c r="M303" t="s">
        <v>661</v>
      </c>
      <c r="N303" t="s">
        <v>69</v>
      </c>
    </row>
    <row r="304" spans="1:14" x14ac:dyDescent="0.3">
      <c r="A304" t="s">
        <v>1577</v>
      </c>
      <c r="B304" t="s">
        <v>1052</v>
      </c>
      <c r="C304" t="s">
        <v>555</v>
      </c>
      <c r="D304" t="b">
        <v>1</v>
      </c>
      <c r="E304" t="b">
        <v>1</v>
      </c>
      <c r="F304" t="s">
        <v>65</v>
      </c>
      <c r="G304" t="s">
        <v>65</v>
      </c>
      <c r="H304" t="s">
        <v>1160</v>
      </c>
      <c r="I304" t="s">
        <v>1161</v>
      </c>
      <c r="J304">
        <v>2014</v>
      </c>
      <c r="K304" t="s">
        <v>1162</v>
      </c>
      <c r="L304" t="s">
        <v>559</v>
      </c>
      <c r="M304" t="s">
        <v>866</v>
      </c>
      <c r="N304" t="s">
        <v>69</v>
      </c>
    </row>
    <row r="305" spans="1:14" hidden="1" x14ac:dyDescent="0.3">
      <c r="B305" t="s">
        <v>1052</v>
      </c>
      <c r="C305" t="s">
        <v>555</v>
      </c>
      <c r="D305" t="b">
        <v>1</v>
      </c>
      <c r="F305" t="s">
        <v>65</v>
      </c>
      <c r="G305" t="s">
        <v>65</v>
      </c>
      <c r="H305" t="s">
        <v>1122</v>
      </c>
      <c r="I305" t="s">
        <v>1123</v>
      </c>
      <c r="J305">
        <v>2015</v>
      </c>
      <c r="K305" t="s">
        <v>1124</v>
      </c>
      <c r="L305" t="s">
        <v>559</v>
      </c>
      <c r="M305" t="s">
        <v>1125</v>
      </c>
      <c r="N305" t="s">
        <v>69</v>
      </c>
    </row>
    <row r="306" spans="1:14" hidden="1" x14ac:dyDescent="0.3">
      <c r="A306" t="s">
        <v>1418</v>
      </c>
      <c r="B306" t="s">
        <v>1052</v>
      </c>
      <c r="C306" t="s">
        <v>555</v>
      </c>
      <c r="D306" t="b">
        <v>1</v>
      </c>
      <c r="E306" t="s">
        <v>1522</v>
      </c>
      <c r="F306" t="s">
        <v>65</v>
      </c>
      <c r="G306" t="s">
        <v>65</v>
      </c>
      <c r="H306" t="s">
        <v>1126</v>
      </c>
      <c r="I306" t="s">
        <v>1127</v>
      </c>
      <c r="J306">
        <v>2014</v>
      </c>
      <c r="K306" t="s">
        <v>1128</v>
      </c>
      <c r="L306" t="s">
        <v>559</v>
      </c>
      <c r="M306" t="s">
        <v>1129</v>
      </c>
      <c r="N306" t="s">
        <v>69</v>
      </c>
    </row>
    <row r="307" spans="1:14" x14ac:dyDescent="0.3">
      <c r="A307" t="s">
        <v>1578</v>
      </c>
      <c r="B307" t="s">
        <v>1052</v>
      </c>
      <c r="C307" t="s">
        <v>555</v>
      </c>
      <c r="D307" t="b">
        <v>1</v>
      </c>
      <c r="E307" t="b">
        <v>1</v>
      </c>
      <c r="F307" t="s">
        <v>65</v>
      </c>
      <c r="G307" t="s">
        <v>65</v>
      </c>
      <c r="H307" t="s">
        <v>1173</v>
      </c>
      <c r="I307" t="s">
        <v>1174</v>
      </c>
      <c r="J307">
        <v>2019</v>
      </c>
      <c r="K307" t="s">
        <v>1175</v>
      </c>
      <c r="L307" t="s">
        <v>559</v>
      </c>
      <c r="M307" t="s">
        <v>455</v>
      </c>
      <c r="N307" t="s">
        <v>38</v>
      </c>
    </row>
    <row r="308" spans="1:14" hidden="1" x14ac:dyDescent="0.3">
      <c r="B308" t="s">
        <v>1052</v>
      </c>
      <c r="C308" t="s">
        <v>555</v>
      </c>
      <c r="D308" t="b">
        <v>1</v>
      </c>
      <c r="F308" t="s">
        <v>65</v>
      </c>
      <c r="G308" t="s">
        <v>65</v>
      </c>
      <c r="H308" t="s">
        <v>1133</v>
      </c>
      <c r="I308" t="s">
        <v>1134</v>
      </c>
      <c r="J308">
        <v>2016</v>
      </c>
      <c r="K308" t="s">
        <v>1135</v>
      </c>
      <c r="L308" t="s">
        <v>559</v>
      </c>
      <c r="M308" t="s">
        <v>1105</v>
      </c>
      <c r="N308" t="s">
        <v>69</v>
      </c>
    </row>
    <row r="309" spans="1:14" hidden="1" x14ac:dyDescent="0.3">
      <c r="B309" t="s">
        <v>1052</v>
      </c>
      <c r="C309" t="s">
        <v>555</v>
      </c>
      <c r="D309" t="b">
        <v>1</v>
      </c>
      <c r="F309" t="s">
        <v>65</v>
      </c>
      <c r="G309" t="s">
        <v>65</v>
      </c>
      <c r="H309" t="s">
        <v>1136</v>
      </c>
      <c r="I309" t="s">
        <v>1137</v>
      </c>
      <c r="J309">
        <v>2015</v>
      </c>
      <c r="K309" t="s">
        <v>1138</v>
      </c>
      <c r="L309" t="s">
        <v>559</v>
      </c>
      <c r="M309" t="s">
        <v>82</v>
      </c>
      <c r="N309" t="s">
        <v>38</v>
      </c>
    </row>
    <row r="310" spans="1:14" x14ac:dyDescent="0.3">
      <c r="A310" t="s">
        <v>1559</v>
      </c>
      <c r="B310" t="s">
        <v>1052</v>
      </c>
      <c r="C310" t="s">
        <v>555</v>
      </c>
      <c r="D310" t="b">
        <v>1</v>
      </c>
      <c r="E310" t="b">
        <v>1</v>
      </c>
      <c r="F310" t="s">
        <v>65</v>
      </c>
      <c r="G310" t="s">
        <v>65</v>
      </c>
      <c r="H310" t="s">
        <v>1177</v>
      </c>
      <c r="I310" t="s">
        <v>1178</v>
      </c>
      <c r="J310">
        <v>2015</v>
      </c>
      <c r="K310" t="s">
        <v>1179</v>
      </c>
      <c r="L310" t="s">
        <v>559</v>
      </c>
      <c r="M310" t="s">
        <v>661</v>
      </c>
      <c r="N310" t="s">
        <v>69</v>
      </c>
    </row>
    <row r="311" spans="1:14" hidden="1" x14ac:dyDescent="0.3">
      <c r="B311" t="s">
        <v>1052</v>
      </c>
      <c r="C311" t="s">
        <v>555</v>
      </c>
      <c r="D311" t="b">
        <v>1</v>
      </c>
      <c r="F311" t="s">
        <v>65</v>
      </c>
      <c r="G311" t="s">
        <v>65</v>
      </c>
      <c r="H311" t="s">
        <v>1142</v>
      </c>
      <c r="I311" t="s">
        <v>1143</v>
      </c>
      <c r="J311">
        <v>2018</v>
      </c>
      <c r="K311" t="s">
        <v>1144</v>
      </c>
      <c r="L311" t="s">
        <v>559</v>
      </c>
      <c r="M311" t="s">
        <v>420</v>
      </c>
      <c r="N311" t="s">
        <v>69</v>
      </c>
    </row>
    <row r="312" spans="1:14" hidden="1" x14ac:dyDescent="0.3">
      <c r="B312" t="s">
        <v>1052</v>
      </c>
      <c r="C312" t="s">
        <v>555</v>
      </c>
      <c r="D312" t="b">
        <v>1</v>
      </c>
      <c r="E312" t="s">
        <v>1522</v>
      </c>
      <c r="F312" t="s">
        <v>65</v>
      </c>
      <c r="G312" t="s">
        <v>65</v>
      </c>
      <c r="H312" t="s">
        <v>1145</v>
      </c>
      <c r="I312" t="s">
        <v>1146</v>
      </c>
      <c r="J312">
        <v>2016</v>
      </c>
      <c r="K312" t="s">
        <v>1147</v>
      </c>
      <c r="L312" t="s">
        <v>559</v>
      </c>
      <c r="M312" t="s">
        <v>1011</v>
      </c>
      <c r="N312" t="s">
        <v>69</v>
      </c>
    </row>
    <row r="313" spans="1:14" hidden="1" x14ac:dyDescent="0.3">
      <c r="B313" t="s">
        <v>1052</v>
      </c>
      <c r="C313" t="s">
        <v>555</v>
      </c>
      <c r="D313" t="b">
        <v>1</v>
      </c>
      <c r="F313" t="s">
        <v>65</v>
      </c>
      <c r="G313" t="s">
        <v>65</v>
      </c>
      <c r="H313" t="s">
        <v>1148</v>
      </c>
      <c r="I313" t="s">
        <v>1149</v>
      </c>
      <c r="J313">
        <v>2014</v>
      </c>
      <c r="K313" t="s">
        <v>1150</v>
      </c>
      <c r="L313" t="s">
        <v>559</v>
      </c>
      <c r="M313" t="s">
        <v>623</v>
      </c>
      <c r="N313" t="s">
        <v>38</v>
      </c>
    </row>
    <row r="314" spans="1:14" hidden="1" x14ac:dyDescent="0.3">
      <c r="B314" t="s">
        <v>1052</v>
      </c>
      <c r="C314" t="s">
        <v>555</v>
      </c>
      <c r="D314" t="b">
        <v>1</v>
      </c>
      <c r="F314" t="s">
        <v>65</v>
      </c>
      <c r="G314" t="s">
        <v>65</v>
      </c>
      <c r="H314" t="s">
        <v>1151</v>
      </c>
      <c r="I314" t="s">
        <v>1152</v>
      </c>
      <c r="J314">
        <v>2016</v>
      </c>
      <c r="K314" t="s">
        <v>1153</v>
      </c>
      <c r="L314" t="s">
        <v>559</v>
      </c>
      <c r="M314" t="s">
        <v>1011</v>
      </c>
      <c r="N314" t="s">
        <v>69</v>
      </c>
    </row>
    <row r="315" spans="1:14" hidden="1" x14ac:dyDescent="0.3">
      <c r="B315" t="s">
        <v>1052</v>
      </c>
      <c r="C315" t="s">
        <v>555</v>
      </c>
      <c r="D315" t="b">
        <v>1</v>
      </c>
      <c r="F315" t="s">
        <v>65</v>
      </c>
      <c r="G315" t="s">
        <v>65</v>
      </c>
      <c r="H315" t="s">
        <v>1154</v>
      </c>
      <c r="I315" t="s">
        <v>1155</v>
      </c>
      <c r="J315">
        <v>2016</v>
      </c>
      <c r="K315" t="s">
        <v>1156</v>
      </c>
      <c r="L315" t="s">
        <v>559</v>
      </c>
      <c r="M315" t="s">
        <v>1105</v>
      </c>
      <c r="N315" t="s">
        <v>69</v>
      </c>
    </row>
    <row r="316" spans="1:14" hidden="1" x14ac:dyDescent="0.3">
      <c r="B316" t="s">
        <v>1052</v>
      </c>
      <c r="C316" t="s">
        <v>555</v>
      </c>
      <c r="D316" t="b">
        <v>1</v>
      </c>
      <c r="F316" t="s">
        <v>65</v>
      </c>
      <c r="G316" t="s">
        <v>65</v>
      </c>
      <c r="H316" t="s">
        <v>1157</v>
      </c>
      <c r="I316" t="s">
        <v>1158</v>
      </c>
      <c r="J316">
        <v>2014</v>
      </c>
      <c r="K316" t="s">
        <v>1159</v>
      </c>
      <c r="L316" t="s">
        <v>559</v>
      </c>
      <c r="M316" t="s">
        <v>427</v>
      </c>
      <c r="N316" t="s">
        <v>69</v>
      </c>
    </row>
    <row r="317" spans="1:14" x14ac:dyDescent="0.3">
      <c r="A317" t="s">
        <v>1579</v>
      </c>
      <c r="B317" t="s">
        <v>1052</v>
      </c>
      <c r="C317" t="s">
        <v>555</v>
      </c>
      <c r="D317" t="b">
        <v>1</v>
      </c>
      <c r="E317" t="b">
        <v>1</v>
      </c>
      <c r="F317" t="s">
        <v>65</v>
      </c>
      <c r="G317" t="s">
        <v>65</v>
      </c>
      <c r="H317" t="s">
        <v>1180</v>
      </c>
      <c r="I317" t="s">
        <v>1181</v>
      </c>
      <c r="J317">
        <v>2014</v>
      </c>
      <c r="K317" t="s">
        <v>1182</v>
      </c>
      <c r="L317" t="s">
        <v>559</v>
      </c>
      <c r="M317" t="s">
        <v>427</v>
      </c>
      <c r="N317" t="s">
        <v>69</v>
      </c>
    </row>
    <row r="318" spans="1:14" hidden="1" x14ac:dyDescent="0.3">
      <c r="B318" t="s">
        <v>1052</v>
      </c>
      <c r="C318" t="s">
        <v>555</v>
      </c>
      <c r="D318" t="b">
        <v>1</v>
      </c>
      <c r="F318" t="s">
        <v>65</v>
      </c>
      <c r="G318" t="s">
        <v>65</v>
      </c>
      <c r="H318" t="s">
        <v>1163</v>
      </c>
      <c r="I318" t="s">
        <v>1164</v>
      </c>
      <c r="J318">
        <v>2014</v>
      </c>
      <c r="K318" t="s">
        <v>1165</v>
      </c>
      <c r="L318" t="s">
        <v>559</v>
      </c>
      <c r="M318" t="s">
        <v>427</v>
      </c>
      <c r="N318" t="s">
        <v>69</v>
      </c>
    </row>
    <row r="319" spans="1:14" hidden="1" x14ac:dyDescent="0.3">
      <c r="B319" t="s">
        <v>1052</v>
      </c>
      <c r="C319" t="s">
        <v>555</v>
      </c>
      <c r="D319" t="b">
        <v>1</v>
      </c>
      <c r="F319" t="s">
        <v>65</v>
      </c>
      <c r="G319" t="s">
        <v>65</v>
      </c>
      <c r="H319" t="s">
        <v>1166</v>
      </c>
      <c r="I319" t="s">
        <v>1167</v>
      </c>
      <c r="J319">
        <v>2014</v>
      </c>
      <c r="K319" t="s">
        <v>1168</v>
      </c>
      <c r="L319" t="s">
        <v>559</v>
      </c>
      <c r="M319" t="s">
        <v>427</v>
      </c>
      <c r="N319" t="s">
        <v>69</v>
      </c>
    </row>
    <row r="320" spans="1:14" hidden="1" x14ac:dyDescent="0.3">
      <c r="B320" t="s">
        <v>1052</v>
      </c>
      <c r="C320" t="s">
        <v>555</v>
      </c>
      <c r="D320" t="b">
        <v>1</v>
      </c>
      <c r="E320" t="s">
        <v>1522</v>
      </c>
      <c r="F320" t="s">
        <v>65</v>
      </c>
      <c r="G320" t="s">
        <v>65</v>
      </c>
      <c r="H320" t="s">
        <v>1169</v>
      </c>
      <c r="I320" t="s">
        <v>1170</v>
      </c>
      <c r="J320">
        <v>2019</v>
      </c>
      <c r="K320" t="s">
        <v>1171</v>
      </c>
      <c r="L320" t="s">
        <v>559</v>
      </c>
      <c r="M320" t="s">
        <v>1172</v>
      </c>
      <c r="N320" t="s">
        <v>38</v>
      </c>
    </row>
    <row r="321" spans="1:14" x14ac:dyDescent="0.3">
      <c r="A321" t="s">
        <v>1572</v>
      </c>
      <c r="B321" t="s">
        <v>1477</v>
      </c>
      <c r="C321" t="s">
        <v>555</v>
      </c>
      <c r="D321" t="b">
        <v>1</v>
      </c>
      <c r="E321" t="b">
        <v>1</v>
      </c>
      <c r="F321" t="s">
        <v>65</v>
      </c>
      <c r="G321" t="s">
        <v>65</v>
      </c>
      <c r="H321" t="s">
        <v>1001</v>
      </c>
      <c r="I321" t="s">
        <v>1002</v>
      </c>
      <c r="J321">
        <v>2014</v>
      </c>
      <c r="K321" t="s">
        <v>1003</v>
      </c>
      <c r="L321" t="s">
        <v>559</v>
      </c>
      <c r="M321" t="s">
        <v>427</v>
      </c>
      <c r="N321" t="s">
        <v>69</v>
      </c>
    </row>
    <row r="322" spans="1:14" x14ac:dyDescent="0.3">
      <c r="A322" t="s">
        <v>1567</v>
      </c>
      <c r="B322" t="s">
        <v>1052</v>
      </c>
      <c r="C322" t="s">
        <v>555</v>
      </c>
      <c r="D322" t="b">
        <v>1</v>
      </c>
      <c r="E322" t="b">
        <v>1</v>
      </c>
      <c r="F322" t="s">
        <v>65</v>
      </c>
      <c r="G322" t="s">
        <v>65</v>
      </c>
      <c r="H322" t="s">
        <v>1187</v>
      </c>
      <c r="I322" t="s">
        <v>1188</v>
      </c>
      <c r="J322">
        <v>2016</v>
      </c>
      <c r="K322" t="s">
        <v>1189</v>
      </c>
      <c r="L322" t="s">
        <v>559</v>
      </c>
      <c r="M322" t="s">
        <v>1011</v>
      </c>
      <c r="N322" t="s">
        <v>69</v>
      </c>
    </row>
    <row r="323" spans="1:14" x14ac:dyDescent="0.3">
      <c r="A323" t="s">
        <v>1580</v>
      </c>
      <c r="B323" t="s">
        <v>1052</v>
      </c>
      <c r="C323" t="s">
        <v>555</v>
      </c>
      <c r="D323" t="b">
        <v>1</v>
      </c>
      <c r="E323" t="b">
        <v>1</v>
      </c>
      <c r="F323" t="s">
        <v>65</v>
      </c>
      <c r="G323" t="s">
        <v>65</v>
      </c>
      <c r="H323" t="s">
        <v>1193</v>
      </c>
      <c r="I323" t="s">
        <v>1194</v>
      </c>
      <c r="J323">
        <v>2018</v>
      </c>
      <c r="K323" t="s">
        <v>1195</v>
      </c>
      <c r="L323" t="s">
        <v>559</v>
      </c>
      <c r="M323" t="s">
        <v>420</v>
      </c>
      <c r="N323" t="s">
        <v>69</v>
      </c>
    </row>
    <row r="324" spans="1:14" hidden="1" x14ac:dyDescent="0.3">
      <c r="B324" t="s">
        <v>1052</v>
      </c>
      <c r="C324" t="s">
        <v>555</v>
      </c>
      <c r="D324" t="b">
        <v>1</v>
      </c>
      <c r="F324" t="s">
        <v>65</v>
      </c>
      <c r="G324" t="s">
        <v>65</v>
      </c>
      <c r="H324" t="s">
        <v>1183</v>
      </c>
      <c r="I324" t="s">
        <v>1184</v>
      </c>
      <c r="J324">
        <v>2017</v>
      </c>
      <c r="K324" t="s">
        <v>1185</v>
      </c>
      <c r="L324" t="s">
        <v>559</v>
      </c>
      <c r="M324" t="s">
        <v>1186</v>
      </c>
      <c r="N324" t="s">
        <v>69</v>
      </c>
    </row>
    <row r="325" spans="1:14" x14ac:dyDescent="0.3">
      <c r="A325" t="s">
        <v>1568</v>
      </c>
      <c r="B325" t="s">
        <v>1052</v>
      </c>
      <c r="C325" t="s">
        <v>555</v>
      </c>
      <c r="D325" t="b">
        <v>1</v>
      </c>
      <c r="E325" t="b">
        <v>1</v>
      </c>
      <c r="F325" t="s">
        <v>65</v>
      </c>
      <c r="G325" t="s">
        <v>65</v>
      </c>
      <c r="H325" t="s">
        <v>1196</v>
      </c>
      <c r="I325" t="s">
        <v>1197</v>
      </c>
      <c r="J325">
        <v>2017</v>
      </c>
      <c r="K325" t="s">
        <v>1198</v>
      </c>
      <c r="L325" t="s">
        <v>559</v>
      </c>
      <c r="M325" t="s">
        <v>1186</v>
      </c>
      <c r="N325" t="s">
        <v>69</v>
      </c>
    </row>
    <row r="326" spans="1:14" hidden="1" x14ac:dyDescent="0.3">
      <c r="B326" t="s">
        <v>1052</v>
      </c>
      <c r="C326" t="s">
        <v>555</v>
      </c>
      <c r="D326" t="b">
        <v>1</v>
      </c>
      <c r="F326" t="s">
        <v>65</v>
      </c>
      <c r="G326" t="s">
        <v>65</v>
      </c>
      <c r="H326" t="s">
        <v>1190</v>
      </c>
      <c r="I326" t="s">
        <v>1191</v>
      </c>
      <c r="J326">
        <v>2018</v>
      </c>
      <c r="K326" t="s">
        <v>1192</v>
      </c>
      <c r="L326" t="s">
        <v>559</v>
      </c>
      <c r="M326" t="s">
        <v>420</v>
      </c>
      <c r="N326" t="s">
        <v>69</v>
      </c>
    </row>
    <row r="327" spans="1:14" x14ac:dyDescent="0.3">
      <c r="A327" t="s">
        <v>1560</v>
      </c>
      <c r="B327" t="s">
        <v>1052</v>
      </c>
      <c r="C327" t="s">
        <v>555</v>
      </c>
      <c r="D327" t="b">
        <v>1</v>
      </c>
      <c r="E327" t="b">
        <v>1</v>
      </c>
      <c r="F327" t="s">
        <v>65</v>
      </c>
      <c r="G327" t="s">
        <v>65</v>
      </c>
      <c r="H327" t="s">
        <v>1199</v>
      </c>
      <c r="I327" t="s">
        <v>1200</v>
      </c>
      <c r="J327">
        <v>2016</v>
      </c>
      <c r="K327" t="s">
        <v>1201</v>
      </c>
      <c r="L327" t="s">
        <v>559</v>
      </c>
      <c r="M327" t="s">
        <v>1105</v>
      </c>
      <c r="N327" t="s">
        <v>69</v>
      </c>
    </row>
    <row r="328" spans="1:14" x14ac:dyDescent="0.3">
      <c r="A328" t="s">
        <v>1573</v>
      </c>
      <c r="B328" t="s">
        <v>1476</v>
      </c>
      <c r="C328" t="s">
        <v>555</v>
      </c>
      <c r="D328" t="b">
        <v>1</v>
      </c>
      <c r="E328" t="b">
        <v>1</v>
      </c>
      <c r="F328" t="s">
        <v>65</v>
      </c>
      <c r="G328" t="s">
        <v>65</v>
      </c>
      <c r="H328" t="s">
        <v>970</v>
      </c>
      <c r="I328" t="s">
        <v>971</v>
      </c>
      <c r="J328">
        <v>2014</v>
      </c>
      <c r="K328" t="s">
        <v>972</v>
      </c>
      <c r="L328" t="s">
        <v>559</v>
      </c>
      <c r="M328" t="s">
        <v>408</v>
      </c>
      <c r="N328" t="s">
        <v>69</v>
      </c>
    </row>
    <row r="329" spans="1:14" x14ac:dyDescent="0.3">
      <c r="A329" t="s">
        <v>1424</v>
      </c>
      <c r="B329" t="s">
        <v>1052</v>
      </c>
      <c r="C329" t="s">
        <v>555</v>
      </c>
      <c r="D329" t="b">
        <v>1</v>
      </c>
      <c r="E329" t="b">
        <v>1</v>
      </c>
      <c r="F329" t="s">
        <v>65</v>
      </c>
      <c r="G329" t="s">
        <v>65</v>
      </c>
      <c r="H329" t="s">
        <v>1232</v>
      </c>
      <c r="I329" t="s">
        <v>1233</v>
      </c>
      <c r="J329">
        <v>2017</v>
      </c>
      <c r="K329" t="s">
        <v>1234</v>
      </c>
      <c r="L329" t="s">
        <v>559</v>
      </c>
      <c r="M329" t="s">
        <v>1186</v>
      </c>
      <c r="N329" t="s">
        <v>69</v>
      </c>
    </row>
    <row r="330" spans="1:14" hidden="1" x14ac:dyDescent="0.3">
      <c r="B330" t="s">
        <v>1052</v>
      </c>
      <c r="C330" t="s">
        <v>555</v>
      </c>
      <c r="D330" t="b">
        <v>1</v>
      </c>
      <c r="F330" t="s">
        <v>65</v>
      </c>
      <c r="G330" t="s">
        <v>65</v>
      </c>
      <c r="H330" t="s">
        <v>1202</v>
      </c>
      <c r="I330" t="s">
        <v>1203</v>
      </c>
      <c r="J330">
        <v>2016</v>
      </c>
      <c r="K330" t="s">
        <v>1204</v>
      </c>
      <c r="L330" t="s">
        <v>559</v>
      </c>
      <c r="M330" t="s">
        <v>1105</v>
      </c>
      <c r="N330" t="s">
        <v>69</v>
      </c>
    </row>
    <row r="331" spans="1:14" hidden="1" x14ac:dyDescent="0.3">
      <c r="B331" t="s">
        <v>1052</v>
      </c>
      <c r="C331" t="s">
        <v>555</v>
      </c>
      <c r="D331" t="b">
        <v>1</v>
      </c>
      <c r="F331" t="s">
        <v>65</v>
      </c>
      <c r="G331" t="s">
        <v>65</v>
      </c>
      <c r="H331" t="s">
        <v>1205</v>
      </c>
      <c r="I331" t="s">
        <v>1206</v>
      </c>
      <c r="J331">
        <v>2016</v>
      </c>
      <c r="K331" t="s">
        <v>1207</v>
      </c>
      <c r="L331" t="s">
        <v>559</v>
      </c>
      <c r="M331" t="s">
        <v>443</v>
      </c>
      <c r="N331" t="s">
        <v>38</v>
      </c>
    </row>
    <row r="332" spans="1:14" hidden="1" x14ac:dyDescent="0.3">
      <c r="B332" t="s">
        <v>1052</v>
      </c>
      <c r="C332" t="s">
        <v>555</v>
      </c>
      <c r="D332" t="b">
        <v>1</v>
      </c>
      <c r="F332" t="s">
        <v>65</v>
      </c>
      <c r="G332" t="s">
        <v>65</v>
      </c>
      <c r="H332" t="s">
        <v>1208</v>
      </c>
      <c r="I332" t="s">
        <v>1209</v>
      </c>
      <c r="J332">
        <v>2017</v>
      </c>
      <c r="K332" t="s">
        <v>1210</v>
      </c>
      <c r="L332" t="s">
        <v>559</v>
      </c>
      <c r="M332" t="s">
        <v>693</v>
      </c>
      <c r="N332" t="s">
        <v>69</v>
      </c>
    </row>
    <row r="333" spans="1:14" hidden="1" x14ac:dyDescent="0.3">
      <c r="A333" t="s">
        <v>1420</v>
      </c>
      <c r="B333" t="s">
        <v>1052</v>
      </c>
      <c r="C333" t="s">
        <v>555</v>
      </c>
      <c r="D333" t="b">
        <v>1</v>
      </c>
      <c r="E333" t="s">
        <v>1522</v>
      </c>
      <c r="F333" t="s">
        <v>65</v>
      </c>
      <c r="G333" t="s">
        <v>65</v>
      </c>
      <c r="H333" t="s">
        <v>1211</v>
      </c>
      <c r="I333" t="s">
        <v>1212</v>
      </c>
      <c r="J333">
        <v>2014</v>
      </c>
      <c r="K333" t="s">
        <v>1213</v>
      </c>
      <c r="L333" t="s">
        <v>559</v>
      </c>
      <c r="M333" t="s">
        <v>1214</v>
      </c>
      <c r="N333" t="s">
        <v>69</v>
      </c>
    </row>
    <row r="334" spans="1:14" hidden="1" x14ac:dyDescent="0.3">
      <c r="B334" t="s">
        <v>1052</v>
      </c>
      <c r="C334" t="s">
        <v>555</v>
      </c>
      <c r="D334" t="b">
        <v>1</v>
      </c>
      <c r="F334" t="s">
        <v>65</v>
      </c>
      <c r="G334" t="s">
        <v>65</v>
      </c>
      <c r="H334" t="s">
        <v>1215</v>
      </c>
      <c r="I334" t="s">
        <v>1176</v>
      </c>
      <c r="J334">
        <v>2019</v>
      </c>
      <c r="K334" t="s">
        <v>1216</v>
      </c>
      <c r="L334" t="s">
        <v>559</v>
      </c>
      <c r="M334" t="s">
        <v>1217</v>
      </c>
      <c r="N334" t="s">
        <v>69</v>
      </c>
    </row>
    <row r="335" spans="1:14" hidden="1" x14ac:dyDescent="0.3">
      <c r="A335" t="s">
        <v>1421</v>
      </c>
      <c r="B335" t="s">
        <v>1052</v>
      </c>
      <c r="C335" t="s">
        <v>555</v>
      </c>
      <c r="D335" t="b">
        <v>1</v>
      </c>
      <c r="E335" t="s">
        <v>1522</v>
      </c>
      <c r="F335" t="s">
        <v>65</v>
      </c>
      <c r="G335" t="s">
        <v>65</v>
      </c>
      <c r="H335" t="s">
        <v>1218</v>
      </c>
      <c r="I335" t="s">
        <v>1219</v>
      </c>
      <c r="J335">
        <v>2017</v>
      </c>
      <c r="K335" t="s">
        <v>1220</v>
      </c>
      <c r="L335" t="s">
        <v>559</v>
      </c>
      <c r="M335" t="s">
        <v>1186</v>
      </c>
      <c r="N335" t="s">
        <v>69</v>
      </c>
    </row>
    <row r="336" spans="1:14" hidden="1" x14ac:dyDescent="0.3">
      <c r="A336" t="s">
        <v>1422</v>
      </c>
      <c r="B336" t="s">
        <v>1052</v>
      </c>
      <c r="C336" t="s">
        <v>555</v>
      </c>
      <c r="D336" t="b">
        <v>1</v>
      </c>
      <c r="E336" t="s">
        <v>1522</v>
      </c>
      <c r="F336" t="s">
        <v>65</v>
      </c>
      <c r="G336" t="s">
        <v>65</v>
      </c>
      <c r="H336" t="s">
        <v>1221</v>
      </c>
      <c r="I336" t="s">
        <v>1222</v>
      </c>
      <c r="J336">
        <v>2019</v>
      </c>
      <c r="K336" t="s">
        <v>1223</v>
      </c>
      <c r="L336" t="s">
        <v>559</v>
      </c>
      <c r="M336" t="s">
        <v>1217</v>
      </c>
      <c r="N336" t="s">
        <v>69</v>
      </c>
    </row>
    <row r="337" spans="1:14" hidden="1" x14ac:dyDescent="0.3">
      <c r="A337" t="s">
        <v>1423</v>
      </c>
      <c r="B337" t="s">
        <v>1052</v>
      </c>
      <c r="C337" t="s">
        <v>555</v>
      </c>
      <c r="D337" t="b">
        <v>1</v>
      </c>
      <c r="E337" t="s">
        <v>1522</v>
      </c>
      <c r="F337" t="s">
        <v>65</v>
      </c>
      <c r="G337" t="s">
        <v>65</v>
      </c>
      <c r="H337" t="s">
        <v>1224</v>
      </c>
      <c r="I337" t="s">
        <v>1222</v>
      </c>
      <c r="J337">
        <v>2019</v>
      </c>
      <c r="K337" t="s">
        <v>1225</v>
      </c>
      <c r="L337" t="s">
        <v>559</v>
      </c>
      <c r="M337" t="s">
        <v>1217</v>
      </c>
      <c r="N337" t="s">
        <v>69</v>
      </c>
    </row>
    <row r="338" spans="1:14" hidden="1" x14ac:dyDescent="0.3">
      <c r="A338" t="s">
        <v>1419</v>
      </c>
      <c r="B338" t="s">
        <v>1052</v>
      </c>
      <c r="C338" t="s">
        <v>555</v>
      </c>
      <c r="D338" t="b">
        <v>1</v>
      </c>
      <c r="E338" t="s">
        <v>1522</v>
      </c>
      <c r="F338" t="s">
        <v>65</v>
      </c>
      <c r="G338" t="s">
        <v>65</v>
      </c>
      <c r="H338" t="s">
        <v>1226</v>
      </c>
      <c r="I338" t="s">
        <v>1227</v>
      </c>
      <c r="J338">
        <v>2014</v>
      </c>
      <c r="K338" t="s">
        <v>1228</v>
      </c>
      <c r="L338" t="s">
        <v>559</v>
      </c>
      <c r="M338" t="s">
        <v>427</v>
      </c>
      <c r="N338" t="s">
        <v>69</v>
      </c>
    </row>
    <row r="339" spans="1:14" hidden="1" x14ac:dyDescent="0.3">
      <c r="B339" t="s">
        <v>1052</v>
      </c>
      <c r="C339" t="s">
        <v>555</v>
      </c>
      <c r="D339" t="b">
        <v>1</v>
      </c>
      <c r="F339" t="s">
        <v>65</v>
      </c>
      <c r="G339" t="s">
        <v>65</v>
      </c>
      <c r="H339" t="s">
        <v>1229</v>
      </c>
      <c r="I339" t="s">
        <v>1230</v>
      </c>
      <c r="J339">
        <v>2017</v>
      </c>
      <c r="K339" t="s">
        <v>1231</v>
      </c>
      <c r="L339" t="s">
        <v>559</v>
      </c>
      <c r="M339" t="s">
        <v>1186</v>
      </c>
      <c r="N339" t="s">
        <v>69</v>
      </c>
    </row>
    <row r="340" spans="1:14" x14ac:dyDescent="0.3">
      <c r="A340" t="s">
        <v>1425</v>
      </c>
      <c r="B340" t="s">
        <v>1052</v>
      </c>
      <c r="C340" t="s">
        <v>555</v>
      </c>
      <c r="D340" t="b">
        <v>1</v>
      </c>
      <c r="E340" t="b">
        <v>1</v>
      </c>
      <c r="F340" t="s">
        <v>65</v>
      </c>
      <c r="G340" t="s">
        <v>65</v>
      </c>
      <c r="H340" t="s">
        <v>1235</v>
      </c>
      <c r="I340" t="s">
        <v>1236</v>
      </c>
      <c r="J340">
        <v>2019</v>
      </c>
      <c r="K340" t="s">
        <v>1237</v>
      </c>
      <c r="L340" t="s">
        <v>559</v>
      </c>
      <c r="M340" t="s">
        <v>1217</v>
      </c>
      <c r="N340" t="s">
        <v>69</v>
      </c>
    </row>
    <row r="341" spans="1:14" x14ac:dyDescent="0.3">
      <c r="A341" t="s">
        <v>1426</v>
      </c>
      <c r="B341" t="s">
        <v>1052</v>
      </c>
      <c r="C341" t="s">
        <v>555</v>
      </c>
      <c r="D341" t="b">
        <v>1</v>
      </c>
      <c r="E341" t="b">
        <v>1</v>
      </c>
      <c r="F341" t="s">
        <v>65</v>
      </c>
      <c r="G341" t="s">
        <v>65</v>
      </c>
      <c r="H341" t="s">
        <v>1238</v>
      </c>
      <c r="I341" t="s">
        <v>1239</v>
      </c>
      <c r="J341">
        <v>2016</v>
      </c>
      <c r="K341" t="s">
        <v>1240</v>
      </c>
      <c r="L341" t="s">
        <v>559</v>
      </c>
      <c r="M341" t="s">
        <v>1011</v>
      </c>
      <c r="N341" t="s">
        <v>69</v>
      </c>
    </row>
    <row r="342" spans="1:14" x14ac:dyDescent="0.3">
      <c r="A342" t="s">
        <v>1468</v>
      </c>
      <c r="B342" t="s">
        <v>1052</v>
      </c>
      <c r="C342" t="s">
        <v>555</v>
      </c>
      <c r="D342" t="b">
        <v>1</v>
      </c>
      <c r="E342" t="b">
        <v>1</v>
      </c>
      <c r="F342" t="s">
        <v>13</v>
      </c>
      <c r="G342" t="s">
        <v>13</v>
      </c>
      <c r="H342" t="s">
        <v>1053</v>
      </c>
      <c r="I342" t="s">
        <v>1054</v>
      </c>
      <c r="J342">
        <v>2017</v>
      </c>
      <c r="K342" t="s">
        <v>1055</v>
      </c>
      <c r="L342">
        <v>0</v>
      </c>
      <c r="M342" t="s">
        <v>1056</v>
      </c>
      <c r="N342" t="s">
        <v>23</v>
      </c>
    </row>
    <row r="343" spans="1:14" hidden="1" x14ac:dyDescent="0.3">
      <c r="B343" t="s">
        <v>1052</v>
      </c>
      <c r="C343" t="s">
        <v>555</v>
      </c>
      <c r="D343" t="b">
        <v>1</v>
      </c>
      <c r="F343" t="s">
        <v>65</v>
      </c>
      <c r="G343" t="s">
        <v>65</v>
      </c>
      <c r="H343" t="s">
        <v>1241</v>
      </c>
      <c r="I343" t="s">
        <v>1242</v>
      </c>
      <c r="J343">
        <v>2018</v>
      </c>
      <c r="K343" t="s">
        <v>1243</v>
      </c>
      <c r="L343" t="s">
        <v>559</v>
      </c>
      <c r="M343" t="s">
        <v>623</v>
      </c>
      <c r="N343" t="s">
        <v>38</v>
      </c>
    </row>
    <row r="344" spans="1:14" hidden="1" x14ac:dyDescent="0.3">
      <c r="B344" t="s">
        <v>1052</v>
      </c>
      <c r="C344" t="s">
        <v>555</v>
      </c>
      <c r="D344" t="b">
        <v>1</v>
      </c>
      <c r="F344" t="s">
        <v>65</v>
      </c>
      <c r="G344" t="s">
        <v>65</v>
      </c>
      <c r="H344" t="s">
        <v>1244</v>
      </c>
      <c r="I344" t="s">
        <v>1245</v>
      </c>
      <c r="J344">
        <v>2015</v>
      </c>
      <c r="K344" t="s">
        <v>1246</v>
      </c>
      <c r="L344" t="s">
        <v>559</v>
      </c>
      <c r="M344" t="s">
        <v>94</v>
      </c>
      <c r="N344" t="s">
        <v>69</v>
      </c>
    </row>
    <row r="345" spans="1:14" x14ac:dyDescent="0.3">
      <c r="A345" t="s">
        <v>1358</v>
      </c>
      <c r="B345" t="s">
        <v>1052</v>
      </c>
      <c r="C345" t="s">
        <v>555</v>
      </c>
      <c r="D345" t="b">
        <v>1</v>
      </c>
      <c r="E345" t="b">
        <v>1</v>
      </c>
      <c r="F345" t="s">
        <v>65</v>
      </c>
      <c r="G345" t="s">
        <v>65</v>
      </c>
      <c r="H345" t="s">
        <v>1352</v>
      </c>
      <c r="I345" t="s">
        <v>1353</v>
      </c>
      <c r="J345">
        <v>2016</v>
      </c>
      <c r="K345" s="3" t="s">
        <v>1354</v>
      </c>
      <c r="L345" t="s">
        <v>1355</v>
      </c>
      <c r="M345" t="s">
        <v>1356</v>
      </c>
      <c r="N345" t="s">
        <v>69</v>
      </c>
    </row>
    <row r="346" spans="1:14" x14ac:dyDescent="0.3">
      <c r="A346" t="s">
        <v>1585</v>
      </c>
      <c r="B346" t="s">
        <v>1247</v>
      </c>
      <c r="C346" t="s">
        <v>555</v>
      </c>
      <c r="D346" t="b">
        <v>1</v>
      </c>
      <c r="E346" t="b">
        <v>1</v>
      </c>
      <c r="F346" t="s">
        <v>13</v>
      </c>
      <c r="G346" t="s">
        <v>1252</v>
      </c>
      <c r="H346" t="s">
        <v>1253</v>
      </c>
      <c r="I346" t="s">
        <v>1254</v>
      </c>
      <c r="J346">
        <v>2019</v>
      </c>
      <c r="K346" t="s">
        <v>1255</v>
      </c>
      <c r="L346">
        <v>0</v>
      </c>
      <c r="M346" t="s">
        <v>1256</v>
      </c>
      <c r="N346" t="s">
        <v>1257</v>
      </c>
    </row>
    <row r="347" spans="1:14" x14ac:dyDescent="0.3">
      <c r="A347" t="s">
        <v>1586</v>
      </c>
      <c r="B347" t="s">
        <v>1247</v>
      </c>
      <c r="C347" t="s">
        <v>555</v>
      </c>
      <c r="D347" t="b">
        <v>1</v>
      </c>
      <c r="E347" t="b">
        <v>1</v>
      </c>
      <c r="F347" t="s">
        <v>27</v>
      </c>
      <c r="G347" t="s">
        <v>1273</v>
      </c>
      <c r="H347" t="s">
        <v>1274</v>
      </c>
      <c r="I347" t="s">
        <v>1275</v>
      </c>
      <c r="J347">
        <v>2019</v>
      </c>
      <c r="K347" t="s">
        <v>1276</v>
      </c>
      <c r="L347">
        <v>1</v>
      </c>
      <c r="M347" t="s">
        <v>1277</v>
      </c>
      <c r="N347" t="s">
        <v>32</v>
      </c>
    </row>
    <row r="348" spans="1:14" hidden="1" x14ac:dyDescent="0.3">
      <c r="B348" t="s">
        <v>1247</v>
      </c>
      <c r="C348" t="s">
        <v>555</v>
      </c>
      <c r="D348" t="b">
        <v>1</v>
      </c>
      <c r="F348" t="s">
        <v>13</v>
      </c>
      <c r="G348" t="s">
        <v>13</v>
      </c>
      <c r="H348" t="s">
        <v>1258</v>
      </c>
      <c r="I348" t="s">
        <v>1259</v>
      </c>
      <c r="J348">
        <v>2019</v>
      </c>
      <c r="K348" t="s">
        <v>1260</v>
      </c>
      <c r="L348">
        <v>0</v>
      </c>
      <c r="M348" t="s">
        <v>1261</v>
      </c>
      <c r="N348" t="s">
        <v>23</v>
      </c>
    </row>
    <row r="349" spans="1:14" hidden="1" x14ac:dyDescent="0.3">
      <c r="B349" t="s">
        <v>1247</v>
      </c>
      <c r="C349" t="s">
        <v>555</v>
      </c>
      <c r="D349" t="b">
        <v>1</v>
      </c>
      <c r="F349" t="s">
        <v>13</v>
      </c>
      <c r="G349" t="s">
        <v>13</v>
      </c>
      <c r="H349" t="s">
        <v>1262</v>
      </c>
      <c r="I349" t="s">
        <v>1263</v>
      </c>
      <c r="J349">
        <v>2015</v>
      </c>
      <c r="K349" t="s">
        <v>1264</v>
      </c>
      <c r="L349">
        <v>3</v>
      </c>
      <c r="M349" t="s">
        <v>1265</v>
      </c>
      <c r="N349" t="s">
        <v>23</v>
      </c>
    </row>
    <row r="350" spans="1:14" hidden="1" x14ac:dyDescent="0.3">
      <c r="A350" t="s">
        <v>1427</v>
      </c>
      <c r="B350" t="s">
        <v>1247</v>
      </c>
      <c r="C350" t="s">
        <v>555</v>
      </c>
      <c r="D350" t="b">
        <v>1</v>
      </c>
      <c r="E350" t="s">
        <v>1522</v>
      </c>
      <c r="F350" t="s">
        <v>27</v>
      </c>
      <c r="G350" t="s">
        <v>200</v>
      </c>
      <c r="H350" t="s">
        <v>1266</v>
      </c>
      <c r="I350" t="s">
        <v>1267</v>
      </c>
      <c r="J350">
        <v>2020</v>
      </c>
      <c r="K350" t="s">
        <v>1268</v>
      </c>
      <c r="L350">
        <v>0</v>
      </c>
      <c r="M350" t="s">
        <v>250</v>
      </c>
      <c r="N350" t="s">
        <v>38</v>
      </c>
    </row>
    <row r="351" spans="1:14" hidden="1" x14ac:dyDescent="0.3">
      <c r="B351" t="s">
        <v>1247</v>
      </c>
      <c r="C351" t="s">
        <v>555</v>
      </c>
      <c r="D351" t="b">
        <v>1</v>
      </c>
      <c r="F351" t="s">
        <v>27</v>
      </c>
      <c r="G351" t="s">
        <v>48</v>
      </c>
      <c r="H351" t="s">
        <v>1269</v>
      </c>
      <c r="I351" t="s">
        <v>1270</v>
      </c>
      <c r="J351">
        <v>2019</v>
      </c>
      <c r="K351" t="s">
        <v>1271</v>
      </c>
      <c r="L351">
        <v>0</v>
      </c>
      <c r="M351" t="s">
        <v>1272</v>
      </c>
      <c r="N351" t="s">
        <v>32</v>
      </c>
    </row>
    <row r="352" spans="1:14" x14ac:dyDescent="0.3">
      <c r="A352" t="s">
        <v>1582</v>
      </c>
      <c r="B352" t="s">
        <v>1247</v>
      </c>
      <c r="C352" t="s">
        <v>555</v>
      </c>
      <c r="D352" t="b">
        <v>1</v>
      </c>
      <c r="E352" t="b">
        <v>1</v>
      </c>
      <c r="F352" t="s">
        <v>27</v>
      </c>
      <c r="G352" t="s">
        <v>205</v>
      </c>
      <c r="H352" t="s">
        <v>1278</v>
      </c>
      <c r="I352" t="s">
        <v>1279</v>
      </c>
      <c r="J352">
        <v>2017</v>
      </c>
      <c r="K352" t="s">
        <v>1280</v>
      </c>
      <c r="L352">
        <v>0</v>
      </c>
      <c r="M352" t="s">
        <v>1281</v>
      </c>
      <c r="N352" t="s">
        <v>32</v>
      </c>
    </row>
    <row r="353" spans="1:14" x14ac:dyDescent="0.3">
      <c r="A353" t="s">
        <v>1583</v>
      </c>
      <c r="B353" t="s">
        <v>1247</v>
      </c>
      <c r="C353" t="s">
        <v>555</v>
      </c>
      <c r="D353" t="b">
        <v>1</v>
      </c>
      <c r="E353" t="b">
        <v>1</v>
      </c>
      <c r="F353" t="s">
        <v>27</v>
      </c>
      <c r="G353" t="s">
        <v>242</v>
      </c>
      <c r="H353" t="s">
        <v>1287</v>
      </c>
      <c r="I353" t="s">
        <v>1288</v>
      </c>
      <c r="J353">
        <v>2016</v>
      </c>
      <c r="K353" t="s">
        <v>1289</v>
      </c>
      <c r="L353">
        <v>2</v>
      </c>
      <c r="M353" t="s">
        <v>1290</v>
      </c>
      <c r="N353" t="s">
        <v>32</v>
      </c>
    </row>
    <row r="354" spans="1:14" hidden="1" x14ac:dyDescent="0.3">
      <c r="B354" t="s">
        <v>1247</v>
      </c>
      <c r="C354" t="s">
        <v>555</v>
      </c>
      <c r="D354" t="b">
        <v>1</v>
      </c>
      <c r="F354" t="s">
        <v>27</v>
      </c>
      <c r="G354" t="s">
        <v>1282</v>
      </c>
      <c r="H354" t="s">
        <v>1283</v>
      </c>
      <c r="I354" t="s">
        <v>1284</v>
      </c>
      <c r="J354">
        <v>2017</v>
      </c>
      <c r="K354" t="s">
        <v>1285</v>
      </c>
      <c r="L354">
        <v>2</v>
      </c>
      <c r="M354" t="s">
        <v>1286</v>
      </c>
      <c r="N354" t="s">
        <v>38</v>
      </c>
    </row>
    <row r="355" spans="1:14" x14ac:dyDescent="0.3">
      <c r="A355" t="s">
        <v>1584</v>
      </c>
      <c r="B355" t="s">
        <v>1247</v>
      </c>
      <c r="C355" t="s">
        <v>555</v>
      </c>
      <c r="D355" t="b">
        <v>1</v>
      </c>
      <c r="E355" t="b">
        <v>1</v>
      </c>
      <c r="F355" t="s">
        <v>27</v>
      </c>
      <c r="G355" t="s">
        <v>200</v>
      </c>
      <c r="H355" t="s">
        <v>1296</v>
      </c>
      <c r="I355" t="s">
        <v>1297</v>
      </c>
      <c r="J355">
        <v>2015</v>
      </c>
      <c r="K355" t="s">
        <v>1298</v>
      </c>
      <c r="L355">
        <v>5</v>
      </c>
      <c r="M355" t="s">
        <v>250</v>
      </c>
      <c r="N355" t="s">
        <v>38</v>
      </c>
    </row>
    <row r="356" spans="1:14" hidden="1" x14ac:dyDescent="0.3">
      <c r="B356" t="s">
        <v>1247</v>
      </c>
      <c r="C356" t="s">
        <v>555</v>
      </c>
      <c r="D356" t="b">
        <v>1</v>
      </c>
      <c r="F356" t="s">
        <v>27</v>
      </c>
      <c r="G356" t="s">
        <v>1291</v>
      </c>
      <c r="H356" t="s">
        <v>1292</v>
      </c>
      <c r="I356" t="s">
        <v>1293</v>
      </c>
      <c r="J356">
        <v>2015</v>
      </c>
      <c r="K356" t="s">
        <v>1294</v>
      </c>
      <c r="L356">
        <v>1</v>
      </c>
      <c r="M356" t="s">
        <v>1295</v>
      </c>
      <c r="N356" t="s">
        <v>32</v>
      </c>
    </row>
    <row r="357" spans="1:14" x14ac:dyDescent="0.3">
      <c r="A357" t="s">
        <v>1587</v>
      </c>
      <c r="B357" t="s">
        <v>1247</v>
      </c>
      <c r="C357" t="s">
        <v>555</v>
      </c>
      <c r="D357" t="b">
        <v>1</v>
      </c>
      <c r="E357" t="b">
        <v>1</v>
      </c>
      <c r="F357" t="s">
        <v>27</v>
      </c>
      <c r="G357" t="s">
        <v>242</v>
      </c>
      <c r="H357" t="s">
        <v>1302</v>
      </c>
      <c r="I357" t="s">
        <v>1303</v>
      </c>
      <c r="J357">
        <v>2014</v>
      </c>
      <c r="K357" t="s">
        <v>1304</v>
      </c>
      <c r="L357">
        <v>33</v>
      </c>
      <c r="M357" t="s">
        <v>246</v>
      </c>
      <c r="N357" t="s">
        <v>32</v>
      </c>
    </row>
    <row r="358" spans="1:14" hidden="1" x14ac:dyDescent="0.3">
      <c r="B358" t="s">
        <v>1247</v>
      </c>
      <c r="C358" t="s">
        <v>555</v>
      </c>
      <c r="D358" t="b">
        <v>1</v>
      </c>
      <c r="F358" t="s">
        <v>27</v>
      </c>
      <c r="G358" t="s">
        <v>242</v>
      </c>
      <c r="H358" t="s">
        <v>1299</v>
      </c>
      <c r="I358" t="s">
        <v>1300</v>
      </c>
      <c r="J358">
        <v>2015</v>
      </c>
      <c r="K358" t="s">
        <v>1301</v>
      </c>
      <c r="L358">
        <v>0</v>
      </c>
      <c r="M358" t="s">
        <v>1290</v>
      </c>
      <c r="N358" t="s">
        <v>32</v>
      </c>
    </row>
    <row r="359" spans="1:14" x14ac:dyDescent="0.3">
      <c r="A359" t="s">
        <v>1588</v>
      </c>
      <c r="B359" t="s">
        <v>1247</v>
      </c>
      <c r="C359" t="s">
        <v>555</v>
      </c>
      <c r="D359" t="b">
        <v>1</v>
      </c>
      <c r="E359" t="b">
        <v>1</v>
      </c>
      <c r="F359" t="s">
        <v>65</v>
      </c>
      <c r="G359" t="s">
        <v>65</v>
      </c>
      <c r="H359" t="s">
        <v>1313</v>
      </c>
      <c r="I359" t="s">
        <v>1314</v>
      </c>
      <c r="J359">
        <v>2015</v>
      </c>
      <c r="K359" t="s">
        <v>1315</v>
      </c>
      <c r="L359" t="s">
        <v>559</v>
      </c>
      <c r="M359" t="s">
        <v>1316</v>
      </c>
      <c r="N359" t="s">
        <v>69</v>
      </c>
    </row>
    <row r="360" spans="1:14" hidden="1" x14ac:dyDescent="0.3">
      <c r="B360" t="s">
        <v>1247</v>
      </c>
      <c r="C360" t="s">
        <v>555</v>
      </c>
      <c r="D360" t="b">
        <v>1</v>
      </c>
      <c r="F360" t="s">
        <v>65</v>
      </c>
      <c r="G360" t="s">
        <v>65</v>
      </c>
      <c r="H360" t="s">
        <v>1305</v>
      </c>
      <c r="I360" t="s">
        <v>1306</v>
      </c>
      <c r="J360">
        <v>2018</v>
      </c>
      <c r="K360" t="s">
        <v>1307</v>
      </c>
      <c r="L360" t="s">
        <v>559</v>
      </c>
      <c r="M360" t="s">
        <v>1308</v>
      </c>
      <c r="N360" t="s">
        <v>69</v>
      </c>
    </row>
    <row r="361" spans="1:14" hidden="1" x14ac:dyDescent="0.3">
      <c r="B361" t="s">
        <v>1247</v>
      </c>
      <c r="C361" t="s">
        <v>555</v>
      </c>
      <c r="D361" t="b">
        <v>1</v>
      </c>
      <c r="F361" t="s">
        <v>65</v>
      </c>
      <c r="G361" t="s">
        <v>65</v>
      </c>
      <c r="H361" t="s">
        <v>1309</v>
      </c>
      <c r="I361" t="s">
        <v>1310</v>
      </c>
      <c r="J361">
        <v>2018</v>
      </c>
      <c r="K361" t="s">
        <v>1311</v>
      </c>
      <c r="L361" t="s">
        <v>559</v>
      </c>
      <c r="M361" t="s">
        <v>1312</v>
      </c>
      <c r="N361" t="s">
        <v>69</v>
      </c>
    </row>
    <row r="362" spans="1:14" hidden="1" x14ac:dyDescent="0.3">
      <c r="A362" t="s">
        <v>1589</v>
      </c>
      <c r="B362" t="s">
        <v>1247</v>
      </c>
      <c r="C362" t="s">
        <v>555</v>
      </c>
      <c r="D362" t="b">
        <v>1</v>
      </c>
      <c r="E362" t="s">
        <v>1522</v>
      </c>
      <c r="F362" t="s">
        <v>65</v>
      </c>
      <c r="G362" t="s">
        <v>65</v>
      </c>
      <c r="H362" t="s">
        <v>1321</v>
      </c>
      <c r="I362" t="s">
        <v>1322</v>
      </c>
      <c r="J362">
        <v>2019</v>
      </c>
      <c r="K362" t="s">
        <v>1323</v>
      </c>
      <c r="L362" t="s">
        <v>559</v>
      </c>
      <c r="M362" t="s">
        <v>474</v>
      </c>
      <c r="N362" t="s">
        <v>38</v>
      </c>
    </row>
    <row r="363" spans="1:14" hidden="1" x14ac:dyDescent="0.3">
      <c r="A363" t="s">
        <v>1428</v>
      </c>
      <c r="B363" t="s">
        <v>1247</v>
      </c>
      <c r="C363" t="s">
        <v>555</v>
      </c>
      <c r="D363" t="b">
        <v>1</v>
      </c>
      <c r="E363" t="s">
        <v>1522</v>
      </c>
      <c r="F363" t="s">
        <v>65</v>
      </c>
      <c r="G363" t="s">
        <v>65</v>
      </c>
      <c r="H363" t="s">
        <v>1317</v>
      </c>
      <c r="I363" t="s">
        <v>1318</v>
      </c>
      <c r="J363">
        <v>2016</v>
      </c>
      <c r="K363" t="s">
        <v>1319</v>
      </c>
      <c r="L363" t="s">
        <v>559</v>
      </c>
      <c r="M363" t="s">
        <v>1320</v>
      </c>
      <c r="N363" t="s">
        <v>69</v>
      </c>
    </row>
    <row r="364" spans="1:14" x14ac:dyDescent="0.3">
      <c r="A364" t="s">
        <v>1590</v>
      </c>
      <c r="B364" t="s">
        <v>1247</v>
      </c>
      <c r="C364" t="s">
        <v>555</v>
      </c>
      <c r="D364" t="b">
        <v>1</v>
      </c>
      <c r="E364" t="b">
        <v>1</v>
      </c>
      <c r="F364" t="s">
        <v>65</v>
      </c>
      <c r="G364" t="s">
        <v>65</v>
      </c>
      <c r="H364" t="s">
        <v>1324</v>
      </c>
      <c r="I364" t="s">
        <v>1325</v>
      </c>
      <c r="J364">
        <v>2015</v>
      </c>
      <c r="K364" t="s">
        <v>1326</v>
      </c>
      <c r="L364" t="s">
        <v>559</v>
      </c>
      <c r="M364" t="s">
        <v>1327</v>
      </c>
      <c r="N364" t="s">
        <v>69</v>
      </c>
    </row>
    <row r="365" spans="1:14" x14ac:dyDescent="0.3">
      <c r="A365" t="s">
        <v>1591</v>
      </c>
      <c r="B365" t="s">
        <v>1247</v>
      </c>
      <c r="C365" t="s">
        <v>555</v>
      </c>
      <c r="D365" t="b">
        <v>1</v>
      </c>
      <c r="E365" t="b">
        <v>1</v>
      </c>
      <c r="F365" t="s">
        <v>65</v>
      </c>
      <c r="G365" t="s">
        <v>65</v>
      </c>
      <c r="H365" t="s">
        <v>1328</v>
      </c>
      <c r="I365" t="s">
        <v>1329</v>
      </c>
      <c r="J365">
        <v>2020</v>
      </c>
      <c r="K365" t="s">
        <v>1330</v>
      </c>
      <c r="L365" t="s">
        <v>559</v>
      </c>
      <c r="M365" t="s">
        <v>286</v>
      </c>
      <c r="N365" t="s">
        <v>38</v>
      </c>
    </row>
    <row r="366" spans="1:14" x14ac:dyDescent="0.3">
      <c r="A366" t="s">
        <v>1592</v>
      </c>
      <c r="B366" t="s">
        <v>1247</v>
      </c>
      <c r="C366" t="s">
        <v>555</v>
      </c>
      <c r="D366" t="b">
        <v>1</v>
      </c>
      <c r="E366" t="b">
        <v>1</v>
      </c>
      <c r="F366" t="s">
        <v>65</v>
      </c>
      <c r="G366" t="s">
        <v>65</v>
      </c>
      <c r="H366" t="s">
        <v>1331</v>
      </c>
      <c r="I366" t="s">
        <v>1332</v>
      </c>
      <c r="J366">
        <v>2015</v>
      </c>
      <c r="K366" t="s">
        <v>1333</v>
      </c>
      <c r="L366" t="s">
        <v>559</v>
      </c>
      <c r="M366" t="s">
        <v>1334</v>
      </c>
      <c r="N366" t="s">
        <v>69</v>
      </c>
    </row>
    <row r="367" spans="1:14" x14ac:dyDescent="0.3">
      <c r="A367" t="s">
        <v>1594</v>
      </c>
      <c r="B367" t="s">
        <v>1478</v>
      </c>
      <c r="C367" t="s">
        <v>555</v>
      </c>
      <c r="D367" t="b">
        <v>1</v>
      </c>
      <c r="E367" t="b">
        <v>1</v>
      </c>
      <c r="F367" t="s">
        <v>65</v>
      </c>
      <c r="G367" t="s">
        <v>65</v>
      </c>
      <c r="H367" t="s">
        <v>951</v>
      </c>
      <c r="I367" t="s">
        <v>952</v>
      </c>
      <c r="J367">
        <v>2016</v>
      </c>
      <c r="K367" t="s">
        <v>953</v>
      </c>
      <c r="L367" t="s">
        <v>559</v>
      </c>
      <c r="M367" t="s">
        <v>700</v>
      </c>
      <c r="N367" t="s">
        <v>69</v>
      </c>
    </row>
    <row r="368" spans="1:14" hidden="1" x14ac:dyDescent="0.3">
      <c r="A368" t="s">
        <v>1429</v>
      </c>
      <c r="B368" t="s">
        <v>1247</v>
      </c>
      <c r="C368" t="s">
        <v>555</v>
      </c>
      <c r="D368" t="b">
        <v>1</v>
      </c>
      <c r="E368" t="s">
        <v>1522</v>
      </c>
      <c r="F368" t="s">
        <v>65</v>
      </c>
      <c r="G368" t="s">
        <v>65</v>
      </c>
      <c r="H368" t="s">
        <v>1335</v>
      </c>
      <c r="I368" t="s">
        <v>1336</v>
      </c>
      <c r="K368" t="s">
        <v>1337</v>
      </c>
      <c r="L368" t="s">
        <v>559</v>
      </c>
      <c r="M368" t="s">
        <v>1338</v>
      </c>
      <c r="N368" t="s">
        <v>69</v>
      </c>
    </row>
    <row r="369" spans="1:14" hidden="1" x14ac:dyDescent="0.3">
      <c r="B369" t="s">
        <v>1247</v>
      </c>
      <c r="C369" t="s">
        <v>555</v>
      </c>
      <c r="D369" t="b">
        <v>1</v>
      </c>
      <c r="F369" t="s">
        <v>65</v>
      </c>
      <c r="G369" t="s">
        <v>65</v>
      </c>
      <c r="H369" t="s">
        <v>1339</v>
      </c>
      <c r="I369" t="s">
        <v>1340</v>
      </c>
      <c r="K369" t="s">
        <v>1341</v>
      </c>
      <c r="L369" t="s">
        <v>559</v>
      </c>
      <c r="M369" t="s">
        <v>1342</v>
      </c>
      <c r="N369" t="s">
        <v>69</v>
      </c>
    </row>
    <row r="370" spans="1:14" hidden="1" x14ac:dyDescent="0.3">
      <c r="B370" t="s">
        <v>1247</v>
      </c>
      <c r="C370" t="s">
        <v>555</v>
      </c>
      <c r="D370" t="b">
        <v>1</v>
      </c>
      <c r="F370" t="s">
        <v>65</v>
      </c>
      <c r="G370" t="s">
        <v>65</v>
      </c>
      <c r="H370" t="s">
        <v>1343</v>
      </c>
      <c r="I370" t="s">
        <v>1344</v>
      </c>
      <c r="K370" t="s">
        <v>1345</v>
      </c>
      <c r="L370" t="s">
        <v>559</v>
      </c>
      <c r="M370" t="s">
        <v>980</v>
      </c>
      <c r="N370" t="s">
        <v>69</v>
      </c>
    </row>
    <row r="371" spans="1:14" x14ac:dyDescent="0.3">
      <c r="A371" t="s">
        <v>1593</v>
      </c>
      <c r="B371" t="s">
        <v>1247</v>
      </c>
      <c r="C371" t="s">
        <v>555</v>
      </c>
      <c r="D371" t="b">
        <v>1</v>
      </c>
      <c r="E371" t="b">
        <v>1</v>
      </c>
      <c r="F371" t="s">
        <v>65</v>
      </c>
      <c r="G371" t="s">
        <v>65</v>
      </c>
      <c r="H371" t="s">
        <v>1346</v>
      </c>
      <c r="I371" t="s">
        <v>1347</v>
      </c>
      <c r="K371" t="s">
        <v>1348</v>
      </c>
      <c r="L371" t="s">
        <v>559</v>
      </c>
      <c r="M371" t="s">
        <v>1349</v>
      </c>
      <c r="N371" t="s">
        <v>69</v>
      </c>
    </row>
    <row r="372" spans="1:14" hidden="1" x14ac:dyDescent="0.3">
      <c r="B372" t="s">
        <v>1247</v>
      </c>
      <c r="C372" t="s">
        <v>555</v>
      </c>
      <c r="D372" t="b">
        <v>1</v>
      </c>
      <c r="F372" t="s">
        <v>513</v>
      </c>
      <c r="G372" t="s">
        <v>514</v>
      </c>
      <c r="H372" t="s">
        <v>1350</v>
      </c>
      <c r="J372">
        <v>2017</v>
      </c>
      <c r="K372" t="s">
        <v>1351</v>
      </c>
      <c r="L372" t="s">
        <v>559</v>
      </c>
      <c r="M372" t="s">
        <v>522</v>
      </c>
      <c r="N372" t="s">
        <v>38</v>
      </c>
    </row>
    <row r="373" spans="1:14" x14ac:dyDescent="0.3">
      <c r="A373" t="s">
        <v>1363</v>
      </c>
      <c r="B373" t="s">
        <v>1247</v>
      </c>
      <c r="C373" t="s">
        <v>555</v>
      </c>
      <c r="D373" t="b">
        <v>1</v>
      </c>
      <c r="E373" t="b">
        <v>1</v>
      </c>
      <c r="F373" t="s">
        <v>13</v>
      </c>
      <c r="G373" t="s">
        <v>13</v>
      </c>
      <c r="H373" t="s">
        <v>1359</v>
      </c>
      <c r="I373" t="s">
        <v>1361</v>
      </c>
      <c r="J373">
        <v>2016</v>
      </c>
      <c r="K373" t="s">
        <v>1360</v>
      </c>
      <c r="L373">
        <v>1</v>
      </c>
      <c r="M373" t="s">
        <v>1362</v>
      </c>
      <c r="N373" t="s">
        <v>23</v>
      </c>
    </row>
    <row r="374" spans="1:14" x14ac:dyDescent="0.3">
      <c r="A374" t="s">
        <v>1364</v>
      </c>
      <c r="B374" t="s">
        <v>1247</v>
      </c>
      <c r="C374" t="s">
        <v>555</v>
      </c>
      <c r="D374" t="b">
        <v>1</v>
      </c>
      <c r="E374" t="b">
        <v>1</v>
      </c>
      <c r="F374" t="s">
        <v>65</v>
      </c>
      <c r="G374" t="s">
        <v>65</v>
      </c>
      <c r="H374" t="s">
        <v>1365</v>
      </c>
      <c r="I374" t="s">
        <v>1366</v>
      </c>
      <c r="J374">
        <v>2018</v>
      </c>
      <c r="K374" t="s">
        <v>1367</v>
      </c>
      <c r="L374" t="s">
        <v>559</v>
      </c>
      <c r="M374" t="s">
        <v>1308</v>
      </c>
      <c r="N374" t="s">
        <v>69</v>
      </c>
    </row>
  </sheetData>
  <conditionalFormatting sqref="H1:H23">
    <cfRule type="duplicateValues" dxfId="3" priority="1"/>
  </conditionalFormatting>
  <hyperlinks>
    <hyperlink ref="K345" r:id="rId1" xr:uid="{00000000-0004-0000-0100-000000000000}"/>
    <hyperlink ref="K95" r:id="rId2" xr:uid="{00000000-0004-0000-0100-000001000000}"/>
  </hyperlinks>
  <pageMargins left="0.7" right="0.7" top="0.75" bottom="0.75" header="0.3" footer="0.3"/>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136"/>
  <sheetViews>
    <sheetView tabSelected="1" workbookViewId="0">
      <selection activeCell="I138" sqref="I138"/>
    </sheetView>
  </sheetViews>
  <sheetFormatPr defaultColWidth="9.109375" defaultRowHeight="14.4" x14ac:dyDescent="0.3"/>
  <cols>
    <col min="1" max="1" width="20.6640625" bestFit="1" customWidth="1"/>
    <col min="2" max="2" width="24.88671875" customWidth="1"/>
    <col min="3" max="3" width="9.109375" customWidth="1"/>
    <col min="4" max="4" width="10.88671875" customWidth="1"/>
    <col min="5" max="5" width="9.88671875" customWidth="1"/>
    <col min="6" max="6" width="9.109375" customWidth="1"/>
    <col min="7" max="7" width="11.5546875" customWidth="1"/>
    <col min="8" max="8" width="83.109375" customWidth="1"/>
    <col min="9" max="9" width="17.88671875" customWidth="1"/>
    <col min="10" max="10" width="0" hidden="1" customWidth="1"/>
    <col min="11" max="11" width="99.88671875" hidden="1" customWidth="1"/>
    <col min="12" max="12" width="11" customWidth="1"/>
    <col min="13" max="13" width="18.88671875" customWidth="1"/>
    <col min="14" max="14" width="21.6640625" bestFit="1" customWidth="1"/>
    <col min="15" max="15" width="19.6640625" customWidth="1"/>
    <col min="16" max="16" width="15.5546875" customWidth="1"/>
  </cols>
  <sheetData>
    <row r="1" spans="1:16" ht="28.8" x14ac:dyDescent="0.3">
      <c r="A1" t="s">
        <v>1357</v>
      </c>
      <c r="B1" t="s">
        <v>0</v>
      </c>
      <c r="C1" t="s">
        <v>1</v>
      </c>
      <c r="D1" t="s">
        <v>2</v>
      </c>
      <c r="E1" t="s">
        <v>1404</v>
      </c>
      <c r="F1" t="s">
        <v>3</v>
      </c>
      <c r="G1" t="s">
        <v>4</v>
      </c>
      <c r="H1" s="1" t="s">
        <v>5</v>
      </c>
      <c r="I1" t="s">
        <v>6</v>
      </c>
      <c r="J1" t="s">
        <v>7</v>
      </c>
      <c r="K1" s="1" t="s">
        <v>8</v>
      </c>
      <c r="L1" t="s">
        <v>9</v>
      </c>
      <c r="M1" s="1" t="s">
        <v>10</v>
      </c>
      <c r="N1" s="1" t="s">
        <v>11</v>
      </c>
      <c r="O1" s="1" t="s">
        <v>1638</v>
      </c>
      <c r="P1" s="1" t="s">
        <v>1811</v>
      </c>
    </row>
    <row r="2" spans="1:16" ht="53.4" hidden="1" customHeight="1" x14ac:dyDescent="0.3">
      <c r="A2" t="s">
        <v>1625</v>
      </c>
      <c r="B2" t="s">
        <v>12</v>
      </c>
      <c r="C2" t="b">
        <v>1</v>
      </c>
      <c r="D2" t="b">
        <v>1</v>
      </c>
      <c r="E2" t="b">
        <v>1</v>
      </c>
      <c r="F2" t="s">
        <v>13</v>
      </c>
      <c r="G2" t="s">
        <v>13</v>
      </c>
      <c r="H2" s="1" t="s">
        <v>14</v>
      </c>
      <c r="I2" t="s">
        <v>15</v>
      </c>
      <c r="J2">
        <v>2016</v>
      </c>
      <c r="K2" s="1" t="s">
        <v>16</v>
      </c>
      <c r="L2">
        <v>69</v>
      </c>
      <c r="M2" s="1" t="s">
        <v>17</v>
      </c>
      <c r="N2" s="1" t="s">
        <v>1656</v>
      </c>
      <c r="O2" s="1" t="s">
        <v>1639</v>
      </c>
      <c r="P2" t="s">
        <v>1624</v>
      </c>
    </row>
    <row r="3" spans="1:16" ht="49.2" hidden="1" customHeight="1" x14ac:dyDescent="0.3">
      <c r="A3" t="s">
        <v>1632</v>
      </c>
      <c r="B3" t="s">
        <v>12</v>
      </c>
      <c r="C3" t="b">
        <v>1</v>
      </c>
      <c r="D3" t="b">
        <v>1</v>
      </c>
      <c r="E3" t="b">
        <v>1</v>
      </c>
      <c r="F3" t="s">
        <v>13</v>
      </c>
      <c r="G3" t="s">
        <v>13</v>
      </c>
      <c r="H3" s="1" t="s">
        <v>24</v>
      </c>
      <c r="I3" t="s">
        <v>25</v>
      </c>
      <c r="J3">
        <v>2014</v>
      </c>
      <c r="K3" s="1" t="s">
        <v>26</v>
      </c>
      <c r="L3">
        <v>9</v>
      </c>
      <c r="M3" s="1" t="s">
        <v>17</v>
      </c>
      <c r="N3" s="1" t="s">
        <v>1656</v>
      </c>
      <c r="O3" s="1" t="s">
        <v>1640</v>
      </c>
      <c r="P3" t="s">
        <v>1636</v>
      </c>
    </row>
    <row r="4" spans="1:16" ht="36" hidden="1" customHeight="1" x14ac:dyDescent="0.3">
      <c r="A4" t="s">
        <v>1633</v>
      </c>
      <c r="B4" t="s">
        <v>12</v>
      </c>
      <c r="C4" t="b">
        <v>1</v>
      </c>
      <c r="D4" t="b">
        <v>1</v>
      </c>
      <c r="E4" t="b">
        <v>1</v>
      </c>
      <c r="F4" t="s">
        <v>27</v>
      </c>
      <c r="G4" t="str">
        <f>VLOOKUP(H4,[1]ReviewPublisherScopus!$A$1:$B$89,2,FALSE)</f>
        <v>Carl Hanser Verlag</v>
      </c>
      <c r="H4" s="1" t="s">
        <v>28</v>
      </c>
      <c r="I4" s="1" t="s">
        <v>29</v>
      </c>
      <c r="J4">
        <v>2014</v>
      </c>
      <c r="K4" s="1" t="s">
        <v>30</v>
      </c>
      <c r="L4">
        <v>3</v>
      </c>
      <c r="M4" s="1" t="s">
        <v>31</v>
      </c>
      <c r="N4" s="1" t="s">
        <v>32</v>
      </c>
      <c r="O4" s="1" t="s">
        <v>1641</v>
      </c>
      <c r="P4" t="s">
        <v>1637</v>
      </c>
    </row>
    <row r="5" spans="1:16" ht="42" hidden="1" customHeight="1" x14ac:dyDescent="0.3">
      <c r="A5" t="s">
        <v>1634</v>
      </c>
      <c r="B5" t="s">
        <v>12</v>
      </c>
      <c r="C5" t="b">
        <v>1</v>
      </c>
      <c r="D5" t="b">
        <v>1</v>
      </c>
      <c r="E5" t="b">
        <v>1</v>
      </c>
      <c r="F5" t="s">
        <v>27</v>
      </c>
      <c r="G5" t="str">
        <f>VLOOKUP(H5,[1]ReviewPublisherScopus!$A$1:$B$89,2,FALSE)</f>
        <v>SAGE Publications Ltd</v>
      </c>
      <c r="H5" s="1" t="s">
        <v>34</v>
      </c>
      <c r="I5" s="1" t="s">
        <v>35</v>
      </c>
      <c r="J5">
        <v>2014</v>
      </c>
      <c r="K5" s="1" t="s">
        <v>36</v>
      </c>
      <c r="L5">
        <v>3</v>
      </c>
      <c r="M5" s="1" t="s">
        <v>328</v>
      </c>
      <c r="N5" s="1" t="s">
        <v>1656</v>
      </c>
      <c r="O5" s="1" t="s">
        <v>1642</v>
      </c>
      <c r="P5" t="s">
        <v>1637</v>
      </c>
    </row>
    <row r="6" spans="1:16" ht="72.599999999999994" hidden="1" customHeight="1" x14ac:dyDescent="0.3">
      <c r="A6" t="s">
        <v>1635</v>
      </c>
      <c r="B6" t="s">
        <v>12</v>
      </c>
      <c r="C6" t="b">
        <v>1</v>
      </c>
      <c r="D6" t="b">
        <v>1</v>
      </c>
      <c r="E6" t="b">
        <v>1</v>
      </c>
      <c r="F6" t="s">
        <v>27</v>
      </c>
      <c r="G6" t="str">
        <f>VLOOKUP(H6,[1]ReviewPublisherScopus!$A$1:$B$89,2,FALSE)</f>
        <v>Springer London</v>
      </c>
      <c r="H6" s="1" t="s">
        <v>44</v>
      </c>
      <c r="I6" s="1" t="s">
        <v>45</v>
      </c>
      <c r="J6">
        <v>2018</v>
      </c>
      <c r="K6" s="1" t="s">
        <v>46</v>
      </c>
      <c r="L6">
        <v>1</v>
      </c>
      <c r="M6" s="1" t="s">
        <v>82</v>
      </c>
      <c r="N6" s="1" t="s">
        <v>1656</v>
      </c>
      <c r="O6" s="1" t="s">
        <v>1643</v>
      </c>
      <c r="P6" t="s">
        <v>1624</v>
      </c>
    </row>
    <row r="7" spans="1:16" ht="79.2" hidden="1" customHeight="1" x14ac:dyDescent="0.3">
      <c r="A7" t="s">
        <v>1626</v>
      </c>
      <c r="B7" t="s">
        <v>12</v>
      </c>
      <c r="C7" t="b">
        <v>1</v>
      </c>
      <c r="D7" t="b">
        <v>1</v>
      </c>
      <c r="E7" t="b">
        <v>1</v>
      </c>
      <c r="F7" t="s">
        <v>27</v>
      </c>
      <c r="G7" t="str">
        <f>VLOOKUP(H7,[1]ReviewPublisherScopus!$A$1:$B$89,2,FALSE)</f>
        <v>Institute of Physics Publishing</v>
      </c>
      <c r="H7" s="1" t="s">
        <v>53</v>
      </c>
      <c r="I7" s="1" t="s">
        <v>54</v>
      </c>
      <c r="J7">
        <v>2019</v>
      </c>
      <c r="K7" s="1" t="s">
        <v>55</v>
      </c>
      <c r="M7" s="1" t="s">
        <v>1742</v>
      </c>
      <c r="N7" s="1" t="s">
        <v>32</v>
      </c>
      <c r="O7" s="1" t="s">
        <v>1644</v>
      </c>
      <c r="P7" t="s">
        <v>1645</v>
      </c>
    </row>
    <row r="8" spans="1:16" ht="52.2" hidden="1" customHeight="1" x14ac:dyDescent="0.3">
      <c r="A8" t="s">
        <v>1627</v>
      </c>
      <c r="B8" t="s">
        <v>12</v>
      </c>
      <c r="C8" t="b">
        <v>1</v>
      </c>
      <c r="D8" t="b">
        <v>1</v>
      </c>
      <c r="E8" t="b">
        <v>1</v>
      </c>
      <c r="F8" t="s">
        <v>27</v>
      </c>
      <c r="G8" t="str">
        <f>VLOOKUP(H8,[1]ReviewPublisherScopus!$A$1:$B$89,2,FALSE)</f>
        <v>Lehrstuhl fur Produktentwicklung und Leichtbau</v>
      </c>
      <c r="H8" s="1" t="s">
        <v>62</v>
      </c>
      <c r="I8" s="1" t="s">
        <v>63</v>
      </c>
      <c r="J8">
        <v>2018</v>
      </c>
      <c r="K8" s="1" t="s">
        <v>64</v>
      </c>
      <c r="M8" s="1" t="s">
        <v>31</v>
      </c>
      <c r="N8" s="1" t="s">
        <v>32</v>
      </c>
      <c r="O8" s="1" t="s">
        <v>1646</v>
      </c>
      <c r="P8" t="s">
        <v>1647</v>
      </c>
    </row>
    <row r="9" spans="1:16" ht="51" hidden="1" customHeight="1" x14ac:dyDescent="0.3">
      <c r="A9" t="s">
        <v>1628</v>
      </c>
      <c r="B9" t="s">
        <v>12</v>
      </c>
      <c r="C9" t="b">
        <v>1</v>
      </c>
      <c r="D9" t="b">
        <v>1</v>
      </c>
      <c r="E9" t="b">
        <v>1</v>
      </c>
      <c r="F9" t="s">
        <v>65</v>
      </c>
      <c r="G9" t="s">
        <v>65</v>
      </c>
      <c r="H9" s="1" t="s">
        <v>70</v>
      </c>
      <c r="I9" t="s">
        <v>71</v>
      </c>
      <c r="J9">
        <v>2014</v>
      </c>
      <c r="K9" s="1"/>
      <c r="M9" s="1" t="s">
        <v>1599</v>
      </c>
      <c r="N9" s="1" t="s">
        <v>32</v>
      </c>
      <c r="O9" s="1" t="s">
        <v>1648</v>
      </c>
      <c r="P9" t="s">
        <v>1649</v>
      </c>
    </row>
    <row r="10" spans="1:16" ht="28.8" hidden="1" x14ac:dyDescent="0.3">
      <c r="A10" t="s">
        <v>1629</v>
      </c>
      <c r="B10" t="s">
        <v>12</v>
      </c>
      <c r="C10" t="b">
        <v>1</v>
      </c>
      <c r="D10" t="b">
        <v>1</v>
      </c>
      <c r="E10" t="b">
        <v>1</v>
      </c>
      <c r="F10" t="s">
        <v>65</v>
      </c>
      <c r="G10" t="s">
        <v>65</v>
      </c>
      <c r="H10" s="1" t="s">
        <v>80</v>
      </c>
      <c r="I10" t="s">
        <v>81</v>
      </c>
      <c r="J10">
        <v>2020</v>
      </c>
      <c r="K10" s="1"/>
      <c r="M10" s="1" t="s">
        <v>82</v>
      </c>
      <c r="N10" s="1" t="s">
        <v>1656</v>
      </c>
      <c r="O10" s="1" t="s">
        <v>1650</v>
      </c>
      <c r="P10" t="s">
        <v>1651</v>
      </c>
    </row>
    <row r="11" spans="1:16" ht="86.4" hidden="1" x14ac:dyDescent="0.3">
      <c r="A11" t="s">
        <v>1630</v>
      </c>
      <c r="B11" t="s">
        <v>12</v>
      </c>
      <c r="C11" t="b">
        <v>1</v>
      </c>
      <c r="D11" t="b">
        <v>1</v>
      </c>
      <c r="E11" t="b">
        <v>1</v>
      </c>
      <c r="F11" t="s">
        <v>65</v>
      </c>
      <c r="G11" t="s">
        <v>65</v>
      </c>
      <c r="H11" s="1" t="s">
        <v>89</v>
      </c>
      <c r="I11" t="s">
        <v>90</v>
      </c>
      <c r="J11">
        <v>2019</v>
      </c>
      <c r="K11" s="1"/>
      <c r="M11" s="1" t="s">
        <v>1655</v>
      </c>
      <c r="N11" s="1" t="s">
        <v>32</v>
      </c>
      <c r="O11" s="1" t="s">
        <v>1652</v>
      </c>
      <c r="P11" t="s">
        <v>1637</v>
      </c>
    </row>
    <row r="12" spans="1:16" ht="84" hidden="1" customHeight="1" x14ac:dyDescent="0.3">
      <c r="A12" t="s">
        <v>1631</v>
      </c>
      <c r="B12" t="s">
        <v>12</v>
      </c>
      <c r="C12" t="b">
        <v>1</v>
      </c>
      <c r="D12" t="b">
        <v>1</v>
      </c>
      <c r="E12" t="b">
        <v>1</v>
      </c>
      <c r="F12" t="s">
        <v>65</v>
      </c>
      <c r="G12" t="s">
        <v>65</v>
      </c>
      <c r="H12" s="1" t="s">
        <v>92</v>
      </c>
      <c r="I12" t="s">
        <v>93</v>
      </c>
      <c r="J12">
        <v>2015</v>
      </c>
      <c r="K12" s="1"/>
      <c r="M12" s="1" t="s">
        <v>1655</v>
      </c>
      <c r="N12" s="1" t="s">
        <v>32</v>
      </c>
      <c r="O12" s="1" t="s">
        <v>1654</v>
      </c>
      <c r="P12" t="s">
        <v>1647</v>
      </c>
    </row>
    <row r="13" spans="1:16" hidden="1" x14ac:dyDescent="0.3">
      <c r="A13" t="s">
        <v>1502</v>
      </c>
      <c r="B13" t="s">
        <v>761</v>
      </c>
      <c r="C13" t="s">
        <v>555</v>
      </c>
      <c r="D13" t="b">
        <v>1</v>
      </c>
      <c r="E13" t="b">
        <v>1</v>
      </c>
      <c r="F13" t="s">
        <v>65</v>
      </c>
      <c r="G13" t="s">
        <v>65</v>
      </c>
      <c r="H13" t="s">
        <v>815</v>
      </c>
      <c r="I13" t="s">
        <v>816</v>
      </c>
      <c r="J13">
        <v>2015</v>
      </c>
      <c r="K13" t="s">
        <v>817</v>
      </c>
      <c r="L13">
        <v>50</v>
      </c>
      <c r="M13" t="s">
        <v>818</v>
      </c>
      <c r="N13" t="s">
        <v>1656</v>
      </c>
      <c r="O13" s="1" t="s">
        <v>1664</v>
      </c>
      <c r="P13" t="s">
        <v>1624</v>
      </c>
    </row>
    <row r="14" spans="1:16" hidden="1" x14ac:dyDescent="0.3">
      <c r="A14" t="s">
        <v>1494</v>
      </c>
      <c r="B14" t="s">
        <v>761</v>
      </c>
      <c r="C14" t="s">
        <v>555</v>
      </c>
      <c r="D14" t="b">
        <v>1</v>
      </c>
      <c r="E14" t="b">
        <v>1</v>
      </c>
      <c r="F14" t="s">
        <v>65</v>
      </c>
      <c r="G14" t="s">
        <v>65</v>
      </c>
      <c r="H14" t="s">
        <v>852</v>
      </c>
      <c r="I14" t="s">
        <v>853</v>
      </c>
      <c r="J14">
        <v>2015</v>
      </c>
      <c r="K14" t="s">
        <v>854</v>
      </c>
      <c r="L14">
        <v>23</v>
      </c>
      <c r="M14" t="s">
        <v>661</v>
      </c>
      <c r="N14" t="s">
        <v>1620</v>
      </c>
      <c r="O14" s="1" t="s">
        <v>1667</v>
      </c>
      <c r="P14" t="s">
        <v>1647</v>
      </c>
    </row>
    <row r="15" spans="1:16" hidden="1" x14ac:dyDescent="0.3">
      <c r="A15" t="s">
        <v>1488</v>
      </c>
      <c r="B15" t="s">
        <v>761</v>
      </c>
      <c r="C15" t="s">
        <v>555</v>
      </c>
      <c r="D15" t="b">
        <v>1</v>
      </c>
      <c r="E15" t="b">
        <v>1</v>
      </c>
      <c r="F15" t="s">
        <v>65</v>
      </c>
      <c r="G15" t="s">
        <v>65</v>
      </c>
      <c r="H15" t="s">
        <v>899</v>
      </c>
      <c r="I15" t="s">
        <v>900</v>
      </c>
      <c r="J15">
        <v>2020</v>
      </c>
      <c r="K15" t="s">
        <v>901</v>
      </c>
      <c r="L15">
        <v>18</v>
      </c>
      <c r="M15" t="s">
        <v>470</v>
      </c>
      <c r="N15" t="s">
        <v>1656</v>
      </c>
      <c r="O15" s="1" t="s">
        <v>1670</v>
      </c>
      <c r="P15" t="s">
        <v>1671</v>
      </c>
    </row>
    <row r="16" spans="1:16" ht="28.8" x14ac:dyDescent="0.3">
      <c r="A16" t="s">
        <v>1536</v>
      </c>
      <c r="B16" t="s">
        <v>554</v>
      </c>
      <c r="C16" t="s">
        <v>555</v>
      </c>
      <c r="D16" t="b">
        <v>1</v>
      </c>
      <c r="E16" t="b">
        <v>1</v>
      </c>
      <c r="F16" t="s">
        <v>65</v>
      </c>
      <c r="G16" t="s">
        <v>65</v>
      </c>
      <c r="H16" t="s">
        <v>577</v>
      </c>
      <c r="I16" t="s">
        <v>578</v>
      </c>
      <c r="J16">
        <v>2018</v>
      </c>
      <c r="K16" t="s">
        <v>579</v>
      </c>
      <c r="L16">
        <v>110</v>
      </c>
      <c r="M16" t="s">
        <v>82</v>
      </c>
      <c r="N16" t="s">
        <v>1656</v>
      </c>
      <c r="O16" s="1" t="s">
        <v>1749</v>
      </c>
      <c r="P16" t="s">
        <v>1662</v>
      </c>
    </row>
    <row r="17" spans="1:16" ht="28.8" hidden="1" x14ac:dyDescent="0.3">
      <c r="A17" t="s">
        <v>1484</v>
      </c>
      <c r="B17" t="s">
        <v>761</v>
      </c>
      <c r="C17" t="s">
        <v>555</v>
      </c>
      <c r="D17" t="b">
        <v>1</v>
      </c>
      <c r="E17" t="b">
        <v>1</v>
      </c>
      <c r="F17" t="s">
        <v>65</v>
      </c>
      <c r="G17" t="s">
        <v>65</v>
      </c>
      <c r="H17" t="s">
        <v>790</v>
      </c>
      <c r="I17" t="s">
        <v>791</v>
      </c>
      <c r="J17">
        <v>2016</v>
      </c>
      <c r="K17" t="s">
        <v>792</v>
      </c>
      <c r="L17">
        <v>15</v>
      </c>
      <c r="M17" t="s">
        <v>1660</v>
      </c>
      <c r="N17" t="s">
        <v>32</v>
      </c>
      <c r="O17" s="1" t="s">
        <v>1659</v>
      </c>
      <c r="P17" t="s">
        <v>1647</v>
      </c>
    </row>
    <row r="18" spans="1:16" hidden="1" x14ac:dyDescent="0.3">
      <c r="A18" t="s">
        <v>1483</v>
      </c>
      <c r="B18" t="s">
        <v>761</v>
      </c>
      <c r="C18" t="s">
        <v>555</v>
      </c>
      <c r="D18" t="b">
        <v>1</v>
      </c>
      <c r="E18" t="b">
        <v>1</v>
      </c>
      <c r="F18" t="s">
        <v>65</v>
      </c>
      <c r="G18" t="s">
        <v>65</v>
      </c>
      <c r="H18" t="s">
        <v>848</v>
      </c>
      <c r="I18" t="s">
        <v>849</v>
      </c>
      <c r="J18">
        <v>2014</v>
      </c>
      <c r="K18" t="s">
        <v>850</v>
      </c>
      <c r="L18">
        <v>10</v>
      </c>
      <c r="M18" t="s">
        <v>1618</v>
      </c>
      <c r="N18" t="s">
        <v>32</v>
      </c>
      <c r="O18" s="1" t="s">
        <v>1665</v>
      </c>
      <c r="P18" t="s">
        <v>1666</v>
      </c>
    </row>
    <row r="19" spans="1:16" ht="28.8" hidden="1" x14ac:dyDescent="0.3">
      <c r="A19" t="s">
        <v>1498</v>
      </c>
      <c r="B19" t="s">
        <v>761</v>
      </c>
      <c r="C19" t="s">
        <v>555</v>
      </c>
      <c r="D19" t="b">
        <v>1</v>
      </c>
      <c r="E19" t="b">
        <v>1</v>
      </c>
      <c r="F19" t="s">
        <v>65</v>
      </c>
      <c r="G19" t="s">
        <v>65</v>
      </c>
      <c r="H19" t="s">
        <v>944</v>
      </c>
      <c r="I19" t="s">
        <v>945</v>
      </c>
      <c r="J19">
        <v>2016</v>
      </c>
      <c r="K19" t="s">
        <v>946</v>
      </c>
      <c r="L19">
        <v>9</v>
      </c>
      <c r="M19" t="s">
        <v>1683</v>
      </c>
      <c r="N19" t="s">
        <v>32</v>
      </c>
      <c r="O19" s="1" t="s">
        <v>1682</v>
      </c>
      <c r="P19" t="s">
        <v>1647</v>
      </c>
    </row>
    <row r="20" spans="1:16" hidden="1" x14ac:dyDescent="0.3">
      <c r="A20" t="s">
        <v>1573</v>
      </c>
      <c r="B20" t="s">
        <v>1476</v>
      </c>
      <c r="C20" t="s">
        <v>555</v>
      </c>
      <c r="D20" t="b">
        <v>1</v>
      </c>
      <c r="E20" t="b">
        <v>1</v>
      </c>
      <c r="F20" t="s">
        <v>65</v>
      </c>
      <c r="G20" t="s">
        <v>65</v>
      </c>
      <c r="H20" t="s">
        <v>970</v>
      </c>
      <c r="I20" t="s">
        <v>971</v>
      </c>
      <c r="J20">
        <v>2014</v>
      </c>
      <c r="K20" t="s">
        <v>972</v>
      </c>
      <c r="L20">
        <v>16</v>
      </c>
      <c r="M20" t="s">
        <v>1653</v>
      </c>
      <c r="N20" t="s">
        <v>32</v>
      </c>
      <c r="O20" s="1" t="s">
        <v>1686</v>
      </c>
      <c r="P20" t="s">
        <v>1687</v>
      </c>
    </row>
    <row r="21" spans="1:16" ht="43.2" hidden="1" x14ac:dyDescent="0.3">
      <c r="A21" t="s">
        <v>1453</v>
      </c>
      <c r="B21" t="s">
        <v>761</v>
      </c>
      <c r="C21" t="s">
        <v>555</v>
      </c>
      <c r="D21" t="b">
        <v>1</v>
      </c>
      <c r="E21" t="b">
        <v>1</v>
      </c>
      <c r="F21" t="s">
        <v>13</v>
      </c>
      <c r="G21" t="s">
        <v>13</v>
      </c>
      <c r="H21" t="s">
        <v>766</v>
      </c>
      <c r="I21" t="s">
        <v>767</v>
      </c>
      <c r="J21">
        <v>2015</v>
      </c>
      <c r="K21" t="s">
        <v>768</v>
      </c>
      <c r="L21">
        <v>6</v>
      </c>
      <c r="M21" t="s">
        <v>1694</v>
      </c>
      <c r="N21" t="s">
        <v>32</v>
      </c>
      <c r="O21" s="1" t="s">
        <v>1695</v>
      </c>
      <c r="P21" t="s">
        <v>1658</v>
      </c>
    </row>
    <row r="22" spans="1:16" ht="28.8" hidden="1" x14ac:dyDescent="0.3">
      <c r="A22" t="s">
        <v>1481</v>
      </c>
      <c r="B22" t="s">
        <v>761</v>
      </c>
      <c r="C22" t="s">
        <v>555</v>
      </c>
      <c r="D22" t="b">
        <v>1</v>
      </c>
      <c r="E22" t="b">
        <v>1</v>
      </c>
      <c r="F22" t="s">
        <v>65</v>
      </c>
      <c r="G22" t="s">
        <v>65</v>
      </c>
      <c r="H22" t="s">
        <v>801</v>
      </c>
      <c r="I22" t="s">
        <v>418</v>
      </c>
      <c r="J22">
        <v>2019</v>
      </c>
      <c r="K22" t="s">
        <v>802</v>
      </c>
      <c r="L22">
        <v>5</v>
      </c>
      <c r="M22" t="s">
        <v>1663</v>
      </c>
      <c r="N22" t="s">
        <v>32</v>
      </c>
      <c r="O22" s="1" t="s">
        <v>1661</v>
      </c>
      <c r="P22" t="s">
        <v>1662</v>
      </c>
    </row>
    <row r="23" spans="1:16" ht="43.2" hidden="1" x14ac:dyDescent="0.3">
      <c r="A23" t="s">
        <v>1497</v>
      </c>
      <c r="B23" t="s">
        <v>761</v>
      </c>
      <c r="C23" t="s">
        <v>555</v>
      </c>
      <c r="D23" t="b">
        <v>1</v>
      </c>
      <c r="E23" t="b">
        <v>1</v>
      </c>
      <c r="F23" t="s">
        <v>65</v>
      </c>
      <c r="G23" t="s">
        <v>65</v>
      </c>
      <c r="H23" t="s">
        <v>941</v>
      </c>
      <c r="I23" t="s">
        <v>942</v>
      </c>
      <c r="J23">
        <v>2019</v>
      </c>
      <c r="K23" t="s">
        <v>943</v>
      </c>
      <c r="L23">
        <v>5</v>
      </c>
      <c r="M23" t="s">
        <v>905</v>
      </c>
      <c r="N23" t="s">
        <v>1656</v>
      </c>
      <c r="O23" s="1" t="s">
        <v>1680</v>
      </c>
      <c r="P23" t="s">
        <v>1681</v>
      </c>
    </row>
    <row r="24" spans="1:16" ht="28.8" hidden="1" x14ac:dyDescent="0.3">
      <c r="A24" t="s">
        <v>1454</v>
      </c>
      <c r="B24" t="s">
        <v>761</v>
      </c>
      <c r="C24" t="s">
        <v>555</v>
      </c>
      <c r="D24" t="b">
        <v>1</v>
      </c>
      <c r="E24" t="b">
        <v>1</v>
      </c>
      <c r="F24" t="s">
        <v>13</v>
      </c>
      <c r="G24" t="s">
        <v>13</v>
      </c>
      <c r="H24" t="s">
        <v>774</v>
      </c>
      <c r="I24" t="s">
        <v>775</v>
      </c>
      <c r="J24">
        <v>2017</v>
      </c>
      <c r="K24" t="s">
        <v>776</v>
      </c>
      <c r="L24">
        <v>4</v>
      </c>
      <c r="M24" t="s">
        <v>1616</v>
      </c>
      <c r="N24" t="s">
        <v>32</v>
      </c>
      <c r="O24" s="1" t="s">
        <v>1697</v>
      </c>
      <c r="P24" t="s">
        <v>1698</v>
      </c>
    </row>
    <row r="25" spans="1:16" hidden="1" x14ac:dyDescent="0.3">
      <c r="A25" t="s">
        <v>1490</v>
      </c>
      <c r="B25" t="s">
        <v>761</v>
      </c>
      <c r="C25" t="s">
        <v>555</v>
      </c>
      <c r="D25" t="b">
        <v>1</v>
      </c>
      <c r="E25" t="b">
        <v>1</v>
      </c>
      <c r="F25" t="s">
        <v>65</v>
      </c>
      <c r="G25" t="s">
        <v>65</v>
      </c>
      <c r="H25" t="s">
        <v>926</v>
      </c>
      <c r="I25" t="s">
        <v>927</v>
      </c>
      <c r="J25">
        <v>2019</v>
      </c>
      <c r="K25" t="s">
        <v>928</v>
      </c>
      <c r="L25">
        <v>3</v>
      </c>
      <c r="M25" t="s">
        <v>929</v>
      </c>
      <c r="N25" t="s">
        <v>1620</v>
      </c>
      <c r="O25" s="1" t="s">
        <v>1674</v>
      </c>
      <c r="P25" t="s">
        <v>1675</v>
      </c>
    </row>
    <row r="26" spans="1:16" hidden="1" x14ac:dyDescent="0.3">
      <c r="A26" t="s">
        <v>1446</v>
      </c>
      <c r="B26" t="s">
        <v>761</v>
      </c>
      <c r="C26" t="s">
        <v>555</v>
      </c>
      <c r="D26" t="b">
        <v>1</v>
      </c>
      <c r="E26" t="b">
        <v>1</v>
      </c>
      <c r="F26" t="s">
        <v>65</v>
      </c>
      <c r="G26" t="s">
        <v>65</v>
      </c>
      <c r="H26" t="s">
        <v>963</v>
      </c>
      <c r="I26" t="s">
        <v>964</v>
      </c>
      <c r="J26">
        <v>2019</v>
      </c>
      <c r="K26" t="s">
        <v>965</v>
      </c>
      <c r="L26">
        <v>3</v>
      </c>
      <c r="M26" t="s">
        <v>1688</v>
      </c>
      <c r="N26" t="s">
        <v>32</v>
      </c>
      <c r="O26" s="1" t="s">
        <v>1686</v>
      </c>
      <c r="P26" t="s">
        <v>1687</v>
      </c>
    </row>
    <row r="27" spans="1:16" hidden="1" x14ac:dyDescent="0.3">
      <c r="A27" t="s">
        <v>1451</v>
      </c>
      <c r="B27" t="s">
        <v>761</v>
      </c>
      <c r="C27" t="s">
        <v>555</v>
      </c>
      <c r="D27" t="b">
        <v>1</v>
      </c>
      <c r="E27" t="b">
        <v>1</v>
      </c>
      <c r="F27" t="s">
        <v>65</v>
      </c>
      <c r="G27" t="s">
        <v>65</v>
      </c>
      <c r="H27" t="s">
        <v>1030</v>
      </c>
      <c r="I27" t="s">
        <v>1031</v>
      </c>
      <c r="J27">
        <v>2015</v>
      </c>
      <c r="K27" t="s">
        <v>1032</v>
      </c>
      <c r="L27">
        <v>3</v>
      </c>
      <c r="M27" t="s">
        <v>1693</v>
      </c>
      <c r="N27" t="s">
        <v>32</v>
      </c>
      <c r="O27" s="1" t="s">
        <v>1691</v>
      </c>
      <c r="P27" t="s">
        <v>1692</v>
      </c>
    </row>
    <row r="28" spans="1:16" ht="28.8" hidden="1" x14ac:dyDescent="0.3">
      <c r="A28" t="s">
        <v>1518</v>
      </c>
      <c r="B28" t="s">
        <v>100</v>
      </c>
      <c r="C28" t="b">
        <v>1</v>
      </c>
      <c r="D28" t="b">
        <v>1</v>
      </c>
      <c r="E28" t="b">
        <v>1</v>
      </c>
      <c r="F28" t="s">
        <v>65</v>
      </c>
      <c r="G28" t="s">
        <v>65</v>
      </c>
      <c r="H28" t="s">
        <v>394</v>
      </c>
      <c r="I28" t="s">
        <v>395</v>
      </c>
      <c r="J28">
        <v>2018</v>
      </c>
      <c r="K28" t="s">
        <v>396</v>
      </c>
      <c r="L28">
        <v>90</v>
      </c>
      <c r="M28" t="s">
        <v>268</v>
      </c>
      <c r="N28" t="s">
        <v>32</v>
      </c>
      <c r="O28" s="1" t="s">
        <v>1722</v>
      </c>
      <c r="P28" t="s">
        <v>1624</v>
      </c>
    </row>
    <row r="29" spans="1:16" ht="28.8" hidden="1" x14ac:dyDescent="0.3">
      <c r="A29" t="s">
        <v>1480</v>
      </c>
      <c r="B29" t="s">
        <v>761</v>
      </c>
      <c r="C29" t="s">
        <v>555</v>
      </c>
      <c r="D29" t="b">
        <v>1</v>
      </c>
      <c r="E29" t="b">
        <v>1</v>
      </c>
      <c r="F29" t="s">
        <v>513</v>
      </c>
      <c r="G29" t="s">
        <v>513</v>
      </c>
      <c r="H29" t="s">
        <v>1049</v>
      </c>
      <c r="I29" t="s">
        <v>1050</v>
      </c>
      <c r="J29">
        <v>2019</v>
      </c>
      <c r="K29" t="s">
        <v>1051</v>
      </c>
      <c r="L29">
        <v>2</v>
      </c>
      <c r="M29" t="s">
        <v>522</v>
      </c>
      <c r="N29" t="s">
        <v>1656</v>
      </c>
      <c r="O29" s="1" t="s">
        <v>1657</v>
      </c>
      <c r="P29" t="s">
        <v>1658</v>
      </c>
    </row>
    <row r="30" spans="1:16" hidden="1" x14ac:dyDescent="0.3">
      <c r="A30" t="s">
        <v>1587</v>
      </c>
      <c r="B30" t="s">
        <v>1247</v>
      </c>
      <c r="C30" t="s">
        <v>555</v>
      </c>
      <c r="D30" t="b">
        <v>1</v>
      </c>
      <c r="E30" t="b">
        <v>1</v>
      </c>
      <c r="F30" t="s">
        <v>27</v>
      </c>
      <c r="G30" t="s">
        <v>242</v>
      </c>
      <c r="H30" t="s">
        <v>1302</v>
      </c>
      <c r="I30" t="s">
        <v>1303</v>
      </c>
      <c r="J30">
        <v>2014</v>
      </c>
      <c r="K30" t="s">
        <v>1304</v>
      </c>
      <c r="L30">
        <v>33</v>
      </c>
      <c r="M30" t="s">
        <v>1799</v>
      </c>
      <c r="N30" t="s">
        <v>32</v>
      </c>
      <c r="O30" s="1" t="s">
        <v>1793</v>
      </c>
      <c r="P30" t="s">
        <v>1624</v>
      </c>
    </row>
    <row r="31" spans="1:16" hidden="1" x14ac:dyDescent="0.3">
      <c r="A31" t="s">
        <v>1495</v>
      </c>
      <c r="B31" t="s">
        <v>761</v>
      </c>
      <c r="C31" t="s">
        <v>555</v>
      </c>
      <c r="D31" t="b">
        <v>1</v>
      </c>
      <c r="E31" t="b">
        <v>1</v>
      </c>
      <c r="F31" t="s">
        <v>65</v>
      </c>
      <c r="G31" t="s">
        <v>65</v>
      </c>
      <c r="H31" t="s">
        <v>887</v>
      </c>
      <c r="I31" t="s">
        <v>888</v>
      </c>
      <c r="J31">
        <v>2018</v>
      </c>
      <c r="K31" t="s">
        <v>889</v>
      </c>
      <c r="L31">
        <v>1</v>
      </c>
      <c r="M31" t="s">
        <v>890</v>
      </c>
      <c r="N31" t="s">
        <v>1620</v>
      </c>
      <c r="O31" s="1" t="s">
        <v>1669</v>
      </c>
      <c r="P31" t="s">
        <v>1647</v>
      </c>
    </row>
    <row r="32" spans="1:16" ht="43.2" x14ac:dyDescent="0.3">
      <c r="A32" t="s">
        <v>1569</v>
      </c>
      <c r="B32" t="s">
        <v>1520</v>
      </c>
      <c r="C32" t="s">
        <v>555</v>
      </c>
      <c r="D32" t="b">
        <v>1</v>
      </c>
      <c r="E32" t="b">
        <v>1</v>
      </c>
      <c r="F32" t="s">
        <v>27</v>
      </c>
      <c r="G32" t="s">
        <v>739</v>
      </c>
      <c r="H32" t="s">
        <v>740</v>
      </c>
      <c r="I32" t="s">
        <v>741</v>
      </c>
      <c r="J32">
        <v>2014</v>
      </c>
      <c r="K32" t="s">
        <v>742</v>
      </c>
      <c r="L32">
        <v>41</v>
      </c>
      <c r="M32" t="s">
        <v>743</v>
      </c>
      <c r="N32" t="s">
        <v>1656</v>
      </c>
      <c r="O32" s="1" t="s">
        <v>1672</v>
      </c>
      <c r="P32" t="s">
        <v>1637</v>
      </c>
    </row>
    <row r="33" spans="1:16" hidden="1" x14ac:dyDescent="0.3">
      <c r="A33" t="s">
        <v>1489</v>
      </c>
      <c r="B33" t="s">
        <v>761</v>
      </c>
      <c r="C33" t="s">
        <v>555</v>
      </c>
      <c r="D33" t="b">
        <v>1</v>
      </c>
      <c r="E33" t="b">
        <v>1</v>
      </c>
      <c r="F33" t="s">
        <v>65</v>
      </c>
      <c r="G33" t="s">
        <v>65</v>
      </c>
      <c r="H33" t="s">
        <v>913</v>
      </c>
      <c r="I33" t="s">
        <v>914</v>
      </c>
      <c r="J33">
        <v>2018</v>
      </c>
      <c r="K33" t="s">
        <v>915</v>
      </c>
      <c r="L33">
        <v>1</v>
      </c>
      <c r="M33" t="s">
        <v>916</v>
      </c>
      <c r="N33" t="s">
        <v>1656</v>
      </c>
      <c r="O33" s="1" t="s">
        <v>1673</v>
      </c>
      <c r="P33" t="s">
        <v>1671</v>
      </c>
    </row>
    <row r="34" spans="1:16" ht="43.2" hidden="1" x14ac:dyDescent="0.3">
      <c r="A34" t="s">
        <v>1491</v>
      </c>
      <c r="B34" t="s">
        <v>761</v>
      </c>
      <c r="C34" t="s">
        <v>555</v>
      </c>
      <c r="D34" t="b">
        <v>1</v>
      </c>
      <c r="E34" t="b">
        <v>1</v>
      </c>
      <c r="F34" t="s">
        <v>65</v>
      </c>
      <c r="G34" t="s">
        <v>65</v>
      </c>
      <c r="H34" t="s">
        <v>930</v>
      </c>
      <c r="I34" t="s">
        <v>931</v>
      </c>
      <c r="J34">
        <v>2019</v>
      </c>
      <c r="K34" t="s">
        <v>932</v>
      </c>
      <c r="L34">
        <v>1</v>
      </c>
      <c r="M34" t="s">
        <v>1677</v>
      </c>
      <c r="N34" t="s">
        <v>32</v>
      </c>
      <c r="O34" s="1" t="s">
        <v>1676</v>
      </c>
      <c r="P34" t="s">
        <v>1647</v>
      </c>
    </row>
    <row r="35" spans="1:16" ht="28.8" hidden="1" x14ac:dyDescent="0.3">
      <c r="A35" t="s">
        <v>1499</v>
      </c>
      <c r="B35" t="s">
        <v>761</v>
      </c>
      <c r="C35" t="s">
        <v>555</v>
      </c>
      <c r="D35" t="b">
        <v>1</v>
      </c>
      <c r="E35" t="b">
        <v>1</v>
      </c>
      <c r="F35" t="s">
        <v>65</v>
      </c>
      <c r="G35" t="s">
        <v>65</v>
      </c>
      <c r="H35" t="s">
        <v>954</v>
      </c>
      <c r="I35" t="s">
        <v>955</v>
      </c>
      <c r="J35">
        <v>2016</v>
      </c>
      <c r="K35" t="s">
        <v>956</v>
      </c>
      <c r="L35">
        <v>1</v>
      </c>
      <c r="M35" t="s">
        <v>700</v>
      </c>
      <c r="N35" t="s">
        <v>1620</v>
      </c>
      <c r="O35" s="1" t="s">
        <v>1684</v>
      </c>
      <c r="P35" t="s">
        <v>1685</v>
      </c>
    </row>
    <row r="36" spans="1:16" ht="43.2" hidden="1" x14ac:dyDescent="0.3">
      <c r="A36" t="s">
        <v>1450</v>
      </c>
      <c r="B36" t="s">
        <v>761</v>
      </c>
      <c r="C36" t="s">
        <v>555</v>
      </c>
      <c r="D36" t="b">
        <v>1</v>
      </c>
      <c r="E36" t="b">
        <v>1</v>
      </c>
      <c r="F36" t="s">
        <v>65</v>
      </c>
      <c r="G36" t="s">
        <v>65</v>
      </c>
      <c r="H36" t="s">
        <v>1027</v>
      </c>
      <c r="I36" t="s">
        <v>1028</v>
      </c>
      <c r="J36">
        <v>2017</v>
      </c>
      <c r="K36" t="s">
        <v>1029</v>
      </c>
      <c r="L36">
        <v>1</v>
      </c>
      <c r="M36" t="s">
        <v>1690</v>
      </c>
      <c r="N36" t="s">
        <v>32</v>
      </c>
      <c r="O36" s="1" t="s">
        <v>1689</v>
      </c>
      <c r="P36" t="s">
        <v>1637</v>
      </c>
    </row>
    <row r="37" spans="1:16" hidden="1" x14ac:dyDescent="0.3">
      <c r="A37" t="s">
        <v>1384</v>
      </c>
      <c r="B37" t="s">
        <v>761</v>
      </c>
      <c r="C37" t="s">
        <v>555</v>
      </c>
      <c r="D37" t="b">
        <v>1</v>
      </c>
      <c r="E37" t="b">
        <v>1</v>
      </c>
      <c r="F37" t="s">
        <v>27</v>
      </c>
      <c r="G37" t="s">
        <v>1386</v>
      </c>
      <c r="H37" t="s">
        <v>1387</v>
      </c>
      <c r="I37" t="s">
        <v>1388</v>
      </c>
      <c r="J37">
        <v>2017</v>
      </c>
      <c r="K37" t="s">
        <v>1389</v>
      </c>
      <c r="L37">
        <v>1</v>
      </c>
      <c r="M37" t="s">
        <v>1605</v>
      </c>
      <c r="N37" t="s">
        <v>32</v>
      </c>
      <c r="O37" s="1" t="s">
        <v>1700</v>
      </c>
      <c r="P37" t="s">
        <v>1647</v>
      </c>
    </row>
    <row r="38" spans="1:16" ht="28.8" hidden="1" x14ac:dyDescent="0.3">
      <c r="A38" t="s">
        <v>1521</v>
      </c>
      <c r="B38" t="s">
        <v>100</v>
      </c>
      <c r="C38" t="b">
        <v>1</v>
      </c>
      <c r="D38" t="b">
        <v>1</v>
      </c>
      <c r="E38" t="b">
        <v>1</v>
      </c>
      <c r="F38" t="s">
        <v>65</v>
      </c>
      <c r="G38" t="s">
        <v>65</v>
      </c>
      <c r="H38" t="s">
        <v>471</v>
      </c>
      <c r="I38" t="s">
        <v>472</v>
      </c>
      <c r="J38">
        <v>2018</v>
      </c>
      <c r="K38" t="s">
        <v>473</v>
      </c>
      <c r="L38">
        <v>57</v>
      </c>
      <c r="M38" t="s">
        <v>474</v>
      </c>
      <c r="N38" t="s">
        <v>1656</v>
      </c>
      <c r="O38" s="1" t="s">
        <v>1730</v>
      </c>
      <c r="P38" t="s">
        <v>1731</v>
      </c>
    </row>
    <row r="39" spans="1:16" ht="28.8" hidden="1" x14ac:dyDescent="0.3">
      <c r="A39" t="s">
        <v>1531</v>
      </c>
      <c r="B39" t="s">
        <v>100</v>
      </c>
      <c r="C39" t="b">
        <v>1</v>
      </c>
      <c r="D39" t="b">
        <v>1</v>
      </c>
      <c r="E39" t="b">
        <v>1</v>
      </c>
      <c r="F39" t="s">
        <v>513</v>
      </c>
      <c r="G39" t="s">
        <v>514</v>
      </c>
      <c r="H39" t="s">
        <v>518</v>
      </c>
      <c r="I39" t="s">
        <v>1733</v>
      </c>
      <c r="J39">
        <v>2019</v>
      </c>
      <c r="K39" t="s">
        <v>519</v>
      </c>
      <c r="L39">
        <v>37</v>
      </c>
      <c r="M39" t="s">
        <v>219</v>
      </c>
      <c r="N39" t="s">
        <v>1656</v>
      </c>
      <c r="O39" s="1" t="s">
        <v>1734</v>
      </c>
      <c r="P39" t="s">
        <v>1731</v>
      </c>
    </row>
    <row r="40" spans="1:16" ht="28.8" hidden="1" x14ac:dyDescent="0.3">
      <c r="A40" t="s">
        <v>1432</v>
      </c>
      <c r="B40" t="s">
        <v>100</v>
      </c>
      <c r="C40" t="b">
        <v>1</v>
      </c>
      <c r="D40" t="b">
        <v>1</v>
      </c>
      <c r="E40" t="b">
        <v>1</v>
      </c>
      <c r="F40" t="s">
        <v>65</v>
      </c>
      <c r="G40" t="s">
        <v>65</v>
      </c>
      <c r="H40" t="s">
        <v>421</v>
      </c>
      <c r="I40" t="s">
        <v>422</v>
      </c>
      <c r="J40">
        <v>2020</v>
      </c>
      <c r="K40" t="s">
        <v>423</v>
      </c>
      <c r="L40">
        <v>30</v>
      </c>
      <c r="M40" t="s">
        <v>286</v>
      </c>
      <c r="N40" t="s">
        <v>1656</v>
      </c>
      <c r="O40" s="1" t="s">
        <v>1727</v>
      </c>
      <c r="P40" t="s">
        <v>1685</v>
      </c>
    </row>
    <row r="41" spans="1:16" ht="28.8" hidden="1" x14ac:dyDescent="0.3">
      <c r="A41" t="s">
        <v>1435</v>
      </c>
      <c r="B41" t="s">
        <v>100</v>
      </c>
      <c r="C41" t="b">
        <v>1</v>
      </c>
      <c r="D41" t="b">
        <v>1</v>
      </c>
      <c r="E41" t="b">
        <v>1</v>
      </c>
      <c r="F41" t="s">
        <v>65</v>
      </c>
      <c r="G41" t="s">
        <v>65</v>
      </c>
      <c r="H41" t="s">
        <v>452</v>
      </c>
      <c r="I41" t="s">
        <v>453</v>
      </c>
      <c r="J41">
        <v>2019</v>
      </c>
      <c r="K41" t="s">
        <v>454</v>
      </c>
      <c r="L41">
        <v>22</v>
      </c>
      <c r="M41" t="s">
        <v>455</v>
      </c>
      <c r="N41" t="s">
        <v>1656</v>
      </c>
      <c r="O41" s="1" t="s">
        <v>1728</v>
      </c>
      <c r="P41" t="s">
        <v>1685</v>
      </c>
    </row>
    <row r="42" spans="1:16" ht="28.8" hidden="1" x14ac:dyDescent="0.3">
      <c r="A42" t="s">
        <v>1524</v>
      </c>
      <c r="B42" t="s">
        <v>100</v>
      </c>
      <c r="C42" t="b">
        <v>1</v>
      </c>
      <c r="D42" t="b">
        <v>1</v>
      </c>
      <c r="E42" t="b">
        <v>1</v>
      </c>
      <c r="F42" t="s">
        <v>13</v>
      </c>
      <c r="G42" t="s">
        <v>13</v>
      </c>
      <c r="H42" t="s">
        <v>101</v>
      </c>
      <c r="I42" t="s">
        <v>102</v>
      </c>
      <c r="J42">
        <v>2015</v>
      </c>
      <c r="K42" t="s">
        <v>103</v>
      </c>
      <c r="L42">
        <v>17</v>
      </c>
      <c r="M42" t="s">
        <v>104</v>
      </c>
      <c r="N42" t="s">
        <v>1656</v>
      </c>
      <c r="O42" s="1" t="s">
        <v>1703</v>
      </c>
      <c r="P42" t="s">
        <v>1624</v>
      </c>
    </row>
    <row r="43" spans="1:16" hidden="1" x14ac:dyDescent="0.3">
      <c r="A43" t="s">
        <v>1440</v>
      </c>
      <c r="B43" t="s">
        <v>100</v>
      </c>
      <c r="C43" t="b">
        <v>1</v>
      </c>
      <c r="D43" t="b">
        <v>1</v>
      </c>
      <c r="E43" t="b">
        <v>1</v>
      </c>
      <c r="F43" t="s">
        <v>513</v>
      </c>
      <c r="G43" t="s">
        <v>514</v>
      </c>
      <c r="H43" t="s">
        <v>530</v>
      </c>
      <c r="I43" t="s">
        <v>1736</v>
      </c>
      <c r="J43">
        <v>2018</v>
      </c>
      <c r="K43" t="s">
        <v>531</v>
      </c>
      <c r="L43">
        <v>13</v>
      </c>
      <c r="M43" t="s">
        <v>522</v>
      </c>
      <c r="N43" t="s">
        <v>1656</v>
      </c>
      <c r="O43" s="1" t="s">
        <v>1735</v>
      </c>
      <c r="P43" t="s">
        <v>1647</v>
      </c>
    </row>
    <row r="44" spans="1:16" ht="28.8" hidden="1" x14ac:dyDescent="0.3">
      <c r="A44" t="s">
        <v>1426</v>
      </c>
      <c r="B44" t="s">
        <v>1052</v>
      </c>
      <c r="C44" t="s">
        <v>555</v>
      </c>
      <c r="D44" t="b">
        <v>1</v>
      </c>
      <c r="E44" t="b">
        <v>1</v>
      </c>
      <c r="F44" t="s">
        <v>65</v>
      </c>
      <c r="G44" t="s">
        <v>65</v>
      </c>
      <c r="H44" t="s">
        <v>1238</v>
      </c>
      <c r="I44" t="s">
        <v>1239</v>
      </c>
      <c r="J44">
        <v>2016</v>
      </c>
      <c r="K44" t="s">
        <v>1240</v>
      </c>
      <c r="L44">
        <v>11</v>
      </c>
      <c r="M44" t="s">
        <v>1740</v>
      </c>
      <c r="N44" t="s">
        <v>32</v>
      </c>
      <c r="O44" s="1" t="s">
        <v>1791</v>
      </c>
      <c r="P44" t="s">
        <v>1636</v>
      </c>
    </row>
    <row r="45" spans="1:16" ht="28.8" x14ac:dyDescent="0.3">
      <c r="A45" t="s">
        <v>1557</v>
      </c>
      <c r="B45" t="s">
        <v>554</v>
      </c>
      <c r="C45" t="s">
        <v>555</v>
      </c>
      <c r="D45" t="b">
        <v>1</v>
      </c>
      <c r="E45" t="b">
        <v>1</v>
      </c>
      <c r="F45" t="s">
        <v>65</v>
      </c>
      <c r="G45" t="s">
        <v>65</v>
      </c>
      <c r="H45" t="s">
        <v>722</v>
      </c>
      <c r="I45" t="s">
        <v>723</v>
      </c>
      <c r="J45">
        <v>2014</v>
      </c>
      <c r="K45" t="s">
        <v>724</v>
      </c>
      <c r="L45">
        <v>33</v>
      </c>
      <c r="M45" t="s">
        <v>82</v>
      </c>
      <c r="N45" t="s">
        <v>1656</v>
      </c>
      <c r="O45" s="1" t="s">
        <v>1765</v>
      </c>
      <c r="P45" t="s">
        <v>1666</v>
      </c>
    </row>
    <row r="46" spans="1:16" ht="28.8" hidden="1" x14ac:dyDescent="0.3">
      <c r="A46" t="s">
        <v>1527</v>
      </c>
      <c r="B46" t="s">
        <v>100</v>
      </c>
      <c r="C46" t="b">
        <v>1</v>
      </c>
      <c r="D46" t="b">
        <v>1</v>
      </c>
      <c r="E46" t="b">
        <v>1</v>
      </c>
      <c r="F46" t="s">
        <v>27</v>
      </c>
      <c r="G46" t="s">
        <v>220</v>
      </c>
      <c r="H46" t="s">
        <v>221</v>
      </c>
      <c r="I46" t="s">
        <v>222</v>
      </c>
      <c r="J46">
        <v>2015</v>
      </c>
      <c r="K46" t="s">
        <v>223</v>
      </c>
      <c r="L46">
        <v>11</v>
      </c>
      <c r="M46" t="s">
        <v>1610</v>
      </c>
      <c r="N46" t="s">
        <v>32</v>
      </c>
      <c r="O46" s="1" t="s">
        <v>1711</v>
      </c>
      <c r="P46" t="s">
        <v>1712</v>
      </c>
    </row>
    <row r="47" spans="1:16" ht="28.8" hidden="1" x14ac:dyDescent="0.3">
      <c r="A47" t="s">
        <v>1436</v>
      </c>
      <c r="B47" t="s">
        <v>100</v>
      </c>
      <c r="C47" t="b">
        <v>1</v>
      </c>
      <c r="D47" t="b">
        <v>1</v>
      </c>
      <c r="E47" t="b">
        <v>1</v>
      </c>
      <c r="F47" t="s">
        <v>65</v>
      </c>
      <c r="G47" t="s">
        <v>65</v>
      </c>
      <c r="H47" t="s">
        <v>459</v>
      </c>
      <c r="I47" t="s">
        <v>460</v>
      </c>
      <c r="J47">
        <v>2017</v>
      </c>
      <c r="K47" t="s">
        <v>461</v>
      </c>
      <c r="L47">
        <v>11</v>
      </c>
      <c r="M47" t="s">
        <v>462</v>
      </c>
      <c r="N47" t="s">
        <v>1620</v>
      </c>
      <c r="O47" s="1" t="s">
        <v>1729</v>
      </c>
      <c r="P47" t="s">
        <v>1685</v>
      </c>
    </row>
    <row r="48" spans="1:16" ht="28.8" hidden="1" x14ac:dyDescent="0.3">
      <c r="A48" t="s">
        <v>1504</v>
      </c>
      <c r="B48" t="s">
        <v>100</v>
      </c>
      <c r="C48" t="b">
        <v>1</v>
      </c>
      <c r="D48" t="b">
        <v>1</v>
      </c>
      <c r="E48" t="b">
        <v>1</v>
      </c>
      <c r="F48" t="s">
        <v>13</v>
      </c>
      <c r="G48" t="s">
        <v>13</v>
      </c>
      <c r="H48" t="s">
        <v>113</v>
      </c>
      <c r="I48" t="s">
        <v>114</v>
      </c>
      <c r="J48">
        <v>2019</v>
      </c>
      <c r="K48" t="s">
        <v>115</v>
      </c>
      <c r="L48">
        <v>5</v>
      </c>
      <c r="M48" t="s">
        <v>1621</v>
      </c>
      <c r="N48" t="s">
        <v>32</v>
      </c>
      <c r="O48" s="1" t="s">
        <v>1706</v>
      </c>
      <c r="P48" t="s">
        <v>1647</v>
      </c>
    </row>
    <row r="49" spans="1:16" hidden="1" x14ac:dyDescent="0.3">
      <c r="A49" t="s">
        <v>1507</v>
      </c>
      <c r="B49" t="s">
        <v>100</v>
      </c>
      <c r="C49" t="b">
        <v>1</v>
      </c>
      <c r="D49" t="b">
        <v>1</v>
      </c>
      <c r="E49" t="b">
        <v>1</v>
      </c>
      <c r="F49" t="s">
        <v>13</v>
      </c>
      <c r="G49" t="s">
        <v>13</v>
      </c>
      <c r="H49" t="s">
        <v>155</v>
      </c>
      <c r="I49" t="s">
        <v>156</v>
      </c>
      <c r="J49">
        <v>2015</v>
      </c>
      <c r="K49" t="s">
        <v>157</v>
      </c>
      <c r="L49">
        <v>5</v>
      </c>
      <c r="M49" t="s">
        <v>1601</v>
      </c>
      <c r="N49" t="s">
        <v>32</v>
      </c>
      <c r="O49" s="1" t="s">
        <v>1708</v>
      </c>
      <c r="P49" t="s">
        <v>1681</v>
      </c>
    </row>
    <row r="50" spans="1:16" ht="28.8" hidden="1" x14ac:dyDescent="0.3">
      <c r="A50" t="s">
        <v>1442</v>
      </c>
      <c r="B50" t="s">
        <v>100</v>
      </c>
      <c r="C50" t="b">
        <v>1</v>
      </c>
      <c r="D50" t="b">
        <v>1</v>
      </c>
      <c r="E50" t="b">
        <v>1</v>
      </c>
      <c r="F50" t="s">
        <v>513</v>
      </c>
      <c r="G50" t="s">
        <v>514</v>
      </c>
      <c r="H50" t="s">
        <v>548</v>
      </c>
      <c r="I50" t="s">
        <v>1737</v>
      </c>
      <c r="J50">
        <v>2016</v>
      </c>
      <c r="K50" t="s">
        <v>549</v>
      </c>
      <c r="L50">
        <v>5</v>
      </c>
      <c r="M50" t="s">
        <v>522</v>
      </c>
      <c r="N50" t="s">
        <v>1656</v>
      </c>
      <c r="O50" s="1" t="s">
        <v>1738</v>
      </c>
      <c r="P50" t="s">
        <v>1662</v>
      </c>
    </row>
    <row r="51" spans="1:16" hidden="1" x14ac:dyDescent="0.3">
      <c r="A51" t="s">
        <v>1508</v>
      </c>
      <c r="B51" t="s">
        <v>100</v>
      </c>
      <c r="C51" t="b">
        <v>1</v>
      </c>
      <c r="D51" t="b">
        <v>1</v>
      </c>
      <c r="E51" t="b">
        <v>1</v>
      </c>
      <c r="F51" t="s">
        <v>13</v>
      </c>
      <c r="G51" t="s">
        <v>13</v>
      </c>
      <c r="H51" t="s">
        <v>161</v>
      </c>
      <c r="I51" t="s">
        <v>162</v>
      </c>
      <c r="J51">
        <v>2015</v>
      </c>
      <c r="K51" t="s">
        <v>163</v>
      </c>
      <c r="L51">
        <v>4</v>
      </c>
      <c r="M51" t="s">
        <v>1600</v>
      </c>
      <c r="N51" t="s">
        <v>32</v>
      </c>
      <c r="O51" s="1" t="s">
        <v>1709</v>
      </c>
      <c r="P51" t="s">
        <v>1687</v>
      </c>
    </row>
    <row r="52" spans="1:16" hidden="1" x14ac:dyDescent="0.3">
      <c r="A52" t="s">
        <v>1512</v>
      </c>
      <c r="B52" t="s">
        <v>100</v>
      </c>
      <c r="C52" t="b">
        <v>1</v>
      </c>
      <c r="D52" t="b">
        <v>1</v>
      </c>
      <c r="E52" t="b">
        <v>1</v>
      </c>
      <c r="F52" t="s">
        <v>27</v>
      </c>
      <c r="G52" t="s">
        <v>220</v>
      </c>
      <c r="H52" t="s">
        <v>238</v>
      </c>
      <c r="I52" t="s">
        <v>239</v>
      </c>
      <c r="J52">
        <v>2017</v>
      </c>
      <c r="K52" t="s">
        <v>240</v>
      </c>
      <c r="L52">
        <v>4</v>
      </c>
      <c r="M52" t="s">
        <v>1604</v>
      </c>
      <c r="N52" t="s">
        <v>32</v>
      </c>
      <c r="O52" s="1" t="s">
        <v>1713</v>
      </c>
      <c r="P52" t="s">
        <v>1624</v>
      </c>
    </row>
    <row r="53" spans="1:16" ht="28.8" hidden="1" x14ac:dyDescent="0.3">
      <c r="A53" t="s">
        <v>1528</v>
      </c>
      <c r="B53" t="s">
        <v>100</v>
      </c>
      <c r="C53" t="b">
        <v>1</v>
      </c>
      <c r="D53" t="b">
        <v>1</v>
      </c>
      <c r="E53" t="b">
        <v>1</v>
      </c>
      <c r="F53" t="s">
        <v>27</v>
      </c>
      <c r="G53" t="s">
        <v>242</v>
      </c>
      <c r="H53" t="s">
        <v>243</v>
      </c>
      <c r="I53" t="s">
        <v>244</v>
      </c>
      <c r="J53">
        <v>2017</v>
      </c>
      <c r="K53" t="s">
        <v>245</v>
      </c>
      <c r="L53">
        <v>4</v>
      </c>
      <c r="M53" t="s">
        <v>1714</v>
      </c>
      <c r="N53" t="s">
        <v>32</v>
      </c>
      <c r="O53" s="1" t="s">
        <v>1715</v>
      </c>
      <c r="P53" t="s">
        <v>1647</v>
      </c>
    </row>
    <row r="54" spans="1:16" ht="28.8" hidden="1" x14ac:dyDescent="0.3">
      <c r="A54" t="s">
        <v>1501</v>
      </c>
      <c r="B54" t="s">
        <v>1479</v>
      </c>
      <c r="C54" t="b">
        <v>1</v>
      </c>
      <c r="D54" t="b">
        <v>1</v>
      </c>
      <c r="E54" t="b">
        <v>1</v>
      </c>
      <c r="F54" t="s">
        <v>65</v>
      </c>
      <c r="G54" t="s">
        <v>65</v>
      </c>
      <c r="H54" t="s">
        <v>417</v>
      </c>
      <c r="I54" t="s">
        <v>418</v>
      </c>
      <c r="J54">
        <v>2018</v>
      </c>
      <c r="K54" t="s">
        <v>419</v>
      </c>
      <c r="L54">
        <v>3</v>
      </c>
      <c r="M54" t="s">
        <v>1740</v>
      </c>
      <c r="N54" t="s">
        <v>32</v>
      </c>
      <c r="O54" s="1" t="s">
        <v>1661</v>
      </c>
      <c r="P54" t="s">
        <v>1662</v>
      </c>
    </row>
    <row r="55" spans="1:16" hidden="1" x14ac:dyDescent="0.3">
      <c r="A55" t="s">
        <v>1525</v>
      </c>
      <c r="B55" t="s">
        <v>100</v>
      </c>
      <c r="C55" t="b">
        <v>1</v>
      </c>
      <c r="D55" t="b">
        <v>1</v>
      </c>
      <c r="E55" t="b">
        <v>1</v>
      </c>
      <c r="F55" t="s">
        <v>13</v>
      </c>
      <c r="G55" t="s">
        <v>13</v>
      </c>
      <c r="H55" t="s">
        <v>105</v>
      </c>
      <c r="I55" t="s">
        <v>106</v>
      </c>
      <c r="J55">
        <v>2015</v>
      </c>
      <c r="K55" t="s">
        <v>107</v>
      </c>
      <c r="L55">
        <v>3</v>
      </c>
      <c r="M55" t="s">
        <v>1600</v>
      </c>
      <c r="N55" t="s">
        <v>32</v>
      </c>
      <c r="O55" s="1" t="s">
        <v>1704</v>
      </c>
      <c r="P55" t="s">
        <v>1647</v>
      </c>
    </row>
    <row r="56" spans="1:16" hidden="1" x14ac:dyDescent="0.3">
      <c r="A56" t="s">
        <v>1530</v>
      </c>
      <c r="B56" t="s">
        <v>100</v>
      </c>
      <c r="C56" t="b">
        <v>1</v>
      </c>
      <c r="D56" t="b">
        <v>1</v>
      </c>
      <c r="E56" t="b">
        <v>1</v>
      </c>
      <c r="F56" t="s">
        <v>27</v>
      </c>
      <c r="G56" t="s">
        <v>351</v>
      </c>
      <c r="H56" t="s">
        <v>352</v>
      </c>
      <c r="I56" t="s">
        <v>353</v>
      </c>
      <c r="J56">
        <v>2017</v>
      </c>
      <c r="K56" t="s">
        <v>354</v>
      </c>
      <c r="L56">
        <v>3</v>
      </c>
      <c r="M56" t="s">
        <v>355</v>
      </c>
      <c r="N56" t="s">
        <v>32</v>
      </c>
      <c r="O56" s="1" t="s">
        <v>1719</v>
      </c>
      <c r="P56" t="s">
        <v>1720</v>
      </c>
    </row>
    <row r="57" spans="1:16" ht="57.6" hidden="1" x14ac:dyDescent="0.3">
      <c r="A57" t="s">
        <v>1572</v>
      </c>
      <c r="B57" t="s">
        <v>1477</v>
      </c>
      <c r="C57" t="s">
        <v>555</v>
      </c>
      <c r="D57" t="b">
        <v>1</v>
      </c>
      <c r="E57" t="b">
        <v>1</v>
      </c>
      <c r="F57" t="s">
        <v>65</v>
      </c>
      <c r="G57" t="s">
        <v>65</v>
      </c>
      <c r="H57" t="s">
        <v>1001</v>
      </c>
      <c r="I57" t="s">
        <v>1002</v>
      </c>
      <c r="J57">
        <v>2014</v>
      </c>
      <c r="K57" t="s">
        <v>1003</v>
      </c>
      <c r="L57">
        <v>9</v>
      </c>
      <c r="M57" s="1" t="s">
        <v>1740</v>
      </c>
      <c r="N57" t="s">
        <v>32</v>
      </c>
      <c r="O57" s="1" t="s">
        <v>1661</v>
      </c>
      <c r="P57" t="s">
        <v>1662</v>
      </c>
    </row>
    <row r="58" spans="1:16" hidden="1" x14ac:dyDescent="0.3">
      <c r="A58" t="s">
        <v>1431</v>
      </c>
      <c r="B58" t="s">
        <v>100</v>
      </c>
      <c r="C58" t="b">
        <v>1</v>
      </c>
      <c r="D58" t="b">
        <v>1</v>
      </c>
      <c r="E58" t="b">
        <v>1</v>
      </c>
      <c r="F58" t="s">
        <v>65</v>
      </c>
      <c r="G58" t="s">
        <v>65</v>
      </c>
      <c r="H58" t="s">
        <v>413</v>
      </c>
      <c r="I58" t="s">
        <v>414</v>
      </c>
      <c r="J58">
        <v>2014</v>
      </c>
      <c r="K58" t="s">
        <v>415</v>
      </c>
      <c r="L58">
        <v>3</v>
      </c>
      <c r="M58" t="s">
        <v>1726</v>
      </c>
      <c r="N58" t="s">
        <v>32</v>
      </c>
      <c r="O58" s="1" t="s">
        <v>1725</v>
      </c>
      <c r="P58" t="s">
        <v>1637</v>
      </c>
    </row>
    <row r="59" spans="1:16" ht="28.8" hidden="1" x14ac:dyDescent="0.3">
      <c r="A59" t="s">
        <v>1526</v>
      </c>
      <c r="B59" t="s">
        <v>100</v>
      </c>
      <c r="C59" t="b">
        <v>1</v>
      </c>
      <c r="D59" t="b">
        <v>1</v>
      </c>
      <c r="E59" t="b">
        <v>1</v>
      </c>
      <c r="F59" t="s">
        <v>13</v>
      </c>
      <c r="G59" t="s">
        <v>13</v>
      </c>
      <c r="H59" t="s">
        <v>109</v>
      </c>
      <c r="I59" t="s">
        <v>110</v>
      </c>
      <c r="J59">
        <v>2019</v>
      </c>
      <c r="K59" t="s">
        <v>111</v>
      </c>
      <c r="L59">
        <v>2</v>
      </c>
      <c r="M59" t="s">
        <v>1601</v>
      </c>
      <c r="N59" t="s">
        <v>32</v>
      </c>
      <c r="O59" s="1" t="s">
        <v>1705</v>
      </c>
      <c r="P59" t="s">
        <v>1624</v>
      </c>
    </row>
    <row r="60" spans="1:16" ht="28.8" hidden="1" x14ac:dyDescent="0.3">
      <c r="A60" t="s">
        <v>1505</v>
      </c>
      <c r="B60" t="s">
        <v>100</v>
      </c>
      <c r="C60" t="b">
        <v>1</v>
      </c>
      <c r="D60" t="b">
        <v>1</v>
      </c>
      <c r="E60" t="b">
        <v>1</v>
      </c>
      <c r="F60" t="s">
        <v>13</v>
      </c>
      <c r="G60" t="s">
        <v>13</v>
      </c>
      <c r="H60" t="s">
        <v>117</v>
      </c>
      <c r="I60" t="s">
        <v>118</v>
      </c>
      <c r="J60">
        <v>2017</v>
      </c>
      <c r="K60" t="s">
        <v>119</v>
      </c>
      <c r="L60">
        <v>2</v>
      </c>
      <c r="M60" t="s">
        <v>1602</v>
      </c>
      <c r="N60" t="s">
        <v>32</v>
      </c>
      <c r="O60" s="1" t="s">
        <v>1707</v>
      </c>
      <c r="P60" t="s">
        <v>1624</v>
      </c>
    </row>
    <row r="61" spans="1:16" hidden="1" x14ac:dyDescent="0.3">
      <c r="A61" t="s">
        <v>1529</v>
      </c>
      <c r="B61" t="s">
        <v>100</v>
      </c>
      <c r="C61" t="b">
        <v>1</v>
      </c>
      <c r="D61" t="b">
        <v>1</v>
      </c>
      <c r="E61" t="b">
        <v>1</v>
      </c>
      <c r="F61" t="s">
        <v>27</v>
      </c>
      <c r="G61" t="s">
        <v>251</v>
      </c>
      <c r="H61" t="s">
        <v>275</v>
      </c>
      <c r="I61" t="s">
        <v>276</v>
      </c>
      <c r="J61">
        <v>2016</v>
      </c>
      <c r="K61" t="s">
        <v>277</v>
      </c>
      <c r="L61">
        <v>2</v>
      </c>
      <c r="M61" t="s">
        <v>1617</v>
      </c>
      <c r="N61" t="s">
        <v>32</v>
      </c>
      <c r="O61" s="1" t="s">
        <v>1716</v>
      </c>
      <c r="P61" t="s">
        <v>1624</v>
      </c>
    </row>
    <row r="62" spans="1:16" hidden="1" x14ac:dyDescent="0.3">
      <c r="A62" t="s">
        <v>1509</v>
      </c>
      <c r="B62" t="s">
        <v>100</v>
      </c>
      <c r="C62" t="b">
        <v>1</v>
      </c>
      <c r="D62" t="b">
        <v>1</v>
      </c>
      <c r="E62" t="b">
        <v>1</v>
      </c>
      <c r="F62" t="s">
        <v>13</v>
      </c>
      <c r="G62" t="s">
        <v>13</v>
      </c>
      <c r="H62" t="s">
        <v>169</v>
      </c>
      <c r="I62" t="s">
        <v>170</v>
      </c>
      <c r="J62">
        <v>2018</v>
      </c>
      <c r="K62" t="s">
        <v>171</v>
      </c>
      <c r="L62">
        <v>1</v>
      </c>
      <c r="M62" t="s">
        <v>1603</v>
      </c>
      <c r="N62" t="s">
        <v>32</v>
      </c>
      <c r="O62" s="1" t="s">
        <v>1710</v>
      </c>
      <c r="P62" t="s">
        <v>1624</v>
      </c>
    </row>
    <row r="63" spans="1:16" hidden="1" x14ac:dyDescent="0.3">
      <c r="A63" t="s">
        <v>1513</v>
      </c>
      <c r="B63" t="s">
        <v>100</v>
      </c>
      <c r="C63" t="b">
        <v>1</v>
      </c>
      <c r="D63" t="b">
        <v>1</v>
      </c>
      <c r="E63" t="b">
        <v>1</v>
      </c>
      <c r="F63" t="s">
        <v>27</v>
      </c>
      <c r="G63" t="s">
        <v>220</v>
      </c>
      <c r="H63" t="s">
        <v>287</v>
      </c>
      <c r="I63" t="s">
        <v>288</v>
      </c>
      <c r="J63">
        <v>2018</v>
      </c>
      <c r="K63" t="s">
        <v>289</v>
      </c>
      <c r="L63">
        <v>1</v>
      </c>
      <c r="M63" t="s">
        <v>1610</v>
      </c>
      <c r="N63" t="s">
        <v>32</v>
      </c>
      <c r="O63" s="1" t="s">
        <v>1717</v>
      </c>
      <c r="P63" t="s">
        <v>1637</v>
      </c>
    </row>
    <row r="64" spans="1:16" hidden="1" x14ac:dyDescent="0.3">
      <c r="A64" t="s">
        <v>1514</v>
      </c>
      <c r="B64" t="s">
        <v>100</v>
      </c>
      <c r="C64" t="b">
        <v>1</v>
      </c>
      <c r="D64" t="b">
        <v>1</v>
      </c>
      <c r="E64" t="b">
        <v>1</v>
      </c>
      <c r="F64" t="s">
        <v>27</v>
      </c>
      <c r="G64" t="s">
        <v>264</v>
      </c>
      <c r="H64" t="s">
        <v>347</v>
      </c>
      <c r="I64" t="s">
        <v>348</v>
      </c>
      <c r="J64">
        <v>2017</v>
      </c>
      <c r="K64" t="s">
        <v>349</v>
      </c>
      <c r="L64">
        <v>1</v>
      </c>
      <c r="M64" t="s">
        <v>350</v>
      </c>
      <c r="N64" t="s">
        <v>1620</v>
      </c>
      <c r="O64" s="1" t="s">
        <v>1718</v>
      </c>
      <c r="P64" t="s">
        <v>1687</v>
      </c>
    </row>
    <row r="65" spans="1:16" ht="43.2" hidden="1" x14ac:dyDescent="0.3">
      <c r="A65" t="s">
        <v>1430</v>
      </c>
      <c r="B65" t="s">
        <v>100</v>
      </c>
      <c r="C65" t="b">
        <v>1</v>
      </c>
      <c r="D65" t="b">
        <v>1</v>
      </c>
      <c r="E65" t="b">
        <v>1</v>
      </c>
      <c r="F65" t="s">
        <v>65</v>
      </c>
      <c r="G65" t="s">
        <v>65</v>
      </c>
      <c r="H65" t="s">
        <v>397</v>
      </c>
      <c r="I65" t="s">
        <v>398</v>
      </c>
      <c r="J65">
        <v>2018</v>
      </c>
      <c r="K65" s="13" t="s">
        <v>399</v>
      </c>
      <c r="L65">
        <v>1</v>
      </c>
      <c r="M65" t="s">
        <v>1724</v>
      </c>
      <c r="N65" t="s">
        <v>32</v>
      </c>
      <c r="O65" s="1" t="s">
        <v>1723</v>
      </c>
      <c r="P65" t="s">
        <v>1637</v>
      </c>
    </row>
    <row r="66" spans="1:16" ht="28.8" x14ac:dyDescent="0.3">
      <c r="A66" t="s">
        <v>1539</v>
      </c>
      <c r="B66" t="s">
        <v>554</v>
      </c>
      <c r="C66" t="s">
        <v>555</v>
      </c>
      <c r="D66" t="b">
        <v>1</v>
      </c>
      <c r="E66" t="b">
        <v>1</v>
      </c>
      <c r="F66" t="s">
        <v>65</v>
      </c>
      <c r="G66" t="s">
        <v>65</v>
      </c>
      <c r="H66" t="s">
        <v>600</v>
      </c>
      <c r="I66" t="s">
        <v>1754</v>
      </c>
      <c r="J66">
        <v>2018</v>
      </c>
      <c r="K66" t="s">
        <v>602</v>
      </c>
      <c r="L66">
        <v>32</v>
      </c>
      <c r="M66" t="s">
        <v>603</v>
      </c>
      <c r="N66" t="s">
        <v>1620</v>
      </c>
      <c r="O66" s="1" t="s">
        <v>1734</v>
      </c>
      <c r="P66" t="s">
        <v>1731</v>
      </c>
    </row>
    <row r="67" spans="1:16" x14ac:dyDescent="0.3">
      <c r="A67" t="s">
        <v>1537</v>
      </c>
      <c r="B67" t="s">
        <v>554</v>
      </c>
      <c r="C67" t="s">
        <v>555</v>
      </c>
      <c r="D67" t="b">
        <v>1</v>
      </c>
      <c r="E67" t="b">
        <v>1</v>
      </c>
      <c r="F67" t="s">
        <v>65</v>
      </c>
      <c r="G67" t="s">
        <v>65</v>
      </c>
      <c r="H67" t="s">
        <v>590</v>
      </c>
      <c r="I67" t="s">
        <v>591</v>
      </c>
      <c r="J67">
        <v>2020</v>
      </c>
      <c r="K67" t="s">
        <v>592</v>
      </c>
      <c r="L67">
        <v>27</v>
      </c>
      <c r="M67" t="s">
        <v>82</v>
      </c>
      <c r="N67" t="s">
        <v>1656</v>
      </c>
      <c r="O67" s="1" t="s">
        <v>1751</v>
      </c>
      <c r="P67" t="s">
        <v>1748</v>
      </c>
    </row>
    <row r="68" spans="1:16" x14ac:dyDescent="0.3">
      <c r="A68" t="s">
        <v>1554</v>
      </c>
      <c r="B68" t="s">
        <v>554</v>
      </c>
      <c r="C68" t="s">
        <v>555</v>
      </c>
      <c r="D68" t="b">
        <v>1</v>
      </c>
      <c r="E68" t="b">
        <v>1</v>
      </c>
      <c r="F68" t="s">
        <v>65</v>
      </c>
      <c r="G68" t="s">
        <v>65</v>
      </c>
      <c r="H68" t="s">
        <v>687</v>
      </c>
      <c r="I68" t="s">
        <v>688</v>
      </c>
      <c r="J68">
        <v>2014</v>
      </c>
      <c r="K68" t="s">
        <v>689</v>
      </c>
      <c r="L68">
        <v>27</v>
      </c>
      <c r="M68" t="s">
        <v>470</v>
      </c>
      <c r="N68" t="s">
        <v>1656</v>
      </c>
      <c r="O68" s="1" t="s">
        <v>1762</v>
      </c>
      <c r="P68" t="s">
        <v>1698</v>
      </c>
    </row>
    <row r="69" spans="1:16" ht="43.2" x14ac:dyDescent="0.3">
      <c r="A69" t="s">
        <v>1533</v>
      </c>
      <c r="B69" t="s">
        <v>554</v>
      </c>
      <c r="C69" t="s">
        <v>555</v>
      </c>
      <c r="D69" t="b">
        <v>1</v>
      </c>
      <c r="E69" t="b">
        <v>1</v>
      </c>
      <c r="F69" t="s">
        <v>65</v>
      </c>
      <c r="G69" t="s">
        <v>65</v>
      </c>
      <c r="H69" t="s">
        <v>556</v>
      </c>
      <c r="I69" t="s">
        <v>557</v>
      </c>
      <c r="J69">
        <v>2017</v>
      </c>
      <c r="K69" t="s">
        <v>558</v>
      </c>
      <c r="L69">
        <v>24</v>
      </c>
      <c r="M69" t="s">
        <v>82</v>
      </c>
      <c r="N69" t="s">
        <v>1656</v>
      </c>
      <c r="O69" s="1" t="s">
        <v>1672</v>
      </c>
      <c r="P69" t="s">
        <v>1637</v>
      </c>
    </row>
    <row r="70" spans="1:16" x14ac:dyDescent="0.3">
      <c r="A70" t="s">
        <v>1464</v>
      </c>
      <c r="B70" t="s">
        <v>554</v>
      </c>
      <c r="C70" t="s">
        <v>555</v>
      </c>
      <c r="D70" t="b">
        <v>1</v>
      </c>
      <c r="E70" t="b">
        <v>1</v>
      </c>
      <c r="F70" t="s">
        <v>65</v>
      </c>
      <c r="G70" t="s">
        <v>65</v>
      </c>
      <c r="H70" t="s">
        <v>709</v>
      </c>
      <c r="I70" t="s">
        <v>710</v>
      </c>
      <c r="J70">
        <v>2014</v>
      </c>
      <c r="K70" t="s">
        <v>711</v>
      </c>
      <c r="L70">
        <v>24</v>
      </c>
      <c r="M70" t="s">
        <v>607</v>
      </c>
      <c r="N70" t="s">
        <v>1620</v>
      </c>
      <c r="O70" s="1" t="s">
        <v>1763</v>
      </c>
      <c r="P70" t="s">
        <v>1647</v>
      </c>
    </row>
    <row r="71" spans="1:16" x14ac:dyDescent="0.3">
      <c r="A71" t="s">
        <v>1555</v>
      </c>
      <c r="B71" t="s">
        <v>554</v>
      </c>
      <c r="C71" t="s">
        <v>555</v>
      </c>
      <c r="D71" t="b">
        <v>1</v>
      </c>
      <c r="E71" t="b">
        <v>1</v>
      </c>
      <c r="F71" t="s">
        <v>65</v>
      </c>
      <c r="G71" t="s">
        <v>65</v>
      </c>
      <c r="H71" t="s">
        <v>652</v>
      </c>
      <c r="I71" t="s">
        <v>653</v>
      </c>
      <c r="J71">
        <v>2019</v>
      </c>
      <c r="K71" t="s">
        <v>654</v>
      </c>
      <c r="L71">
        <v>20</v>
      </c>
      <c r="M71" t="s">
        <v>286</v>
      </c>
      <c r="N71" t="s">
        <v>1656</v>
      </c>
      <c r="O71" s="1" t="s">
        <v>1759</v>
      </c>
      <c r="P71" t="s">
        <v>1731</v>
      </c>
    </row>
    <row r="72" spans="1:16" ht="28.8" x14ac:dyDescent="0.3">
      <c r="A72" t="s">
        <v>1467</v>
      </c>
      <c r="B72" t="s">
        <v>554</v>
      </c>
      <c r="C72" t="s">
        <v>555</v>
      </c>
      <c r="D72" t="b">
        <v>1</v>
      </c>
      <c r="E72" t="b">
        <v>1</v>
      </c>
      <c r="F72" t="s">
        <v>513</v>
      </c>
      <c r="G72" t="s">
        <v>513</v>
      </c>
      <c r="H72" t="s">
        <v>758</v>
      </c>
      <c r="I72" s="5" t="s">
        <v>759</v>
      </c>
      <c r="J72" s="5">
        <v>2014</v>
      </c>
      <c r="K72" s="5" t="s">
        <v>760</v>
      </c>
      <c r="L72">
        <v>20</v>
      </c>
      <c r="M72" s="5" t="s">
        <v>522</v>
      </c>
      <c r="N72" t="s">
        <v>1656</v>
      </c>
      <c r="O72" s="1" t="s">
        <v>1767</v>
      </c>
      <c r="P72" t="s">
        <v>1681</v>
      </c>
    </row>
    <row r="73" spans="1:16" ht="28.8" x14ac:dyDescent="0.3">
      <c r="A73" t="s">
        <v>1570</v>
      </c>
      <c r="B73" t="s">
        <v>1475</v>
      </c>
      <c r="C73" t="b">
        <v>1</v>
      </c>
      <c r="D73" t="b">
        <v>1</v>
      </c>
      <c r="E73" t="b">
        <v>1</v>
      </c>
      <c r="F73" t="s">
        <v>65</v>
      </c>
      <c r="G73" t="s">
        <v>65</v>
      </c>
      <c r="H73" t="s">
        <v>424</v>
      </c>
      <c r="I73" t="s">
        <v>425</v>
      </c>
      <c r="J73">
        <v>2014</v>
      </c>
      <c r="K73" t="s">
        <v>426</v>
      </c>
      <c r="L73">
        <v>12</v>
      </c>
      <c r="M73" t="s">
        <v>1740</v>
      </c>
      <c r="N73" t="s">
        <v>32</v>
      </c>
      <c r="O73" s="1" t="s">
        <v>1739</v>
      </c>
      <c r="P73" t="s">
        <v>1647</v>
      </c>
    </row>
    <row r="74" spans="1:16" hidden="1" x14ac:dyDescent="0.3">
      <c r="A74" t="s">
        <v>1515</v>
      </c>
      <c r="B74" t="s">
        <v>100</v>
      </c>
      <c r="C74" t="b">
        <v>1</v>
      </c>
      <c r="D74" t="b">
        <v>1</v>
      </c>
      <c r="E74" t="b">
        <v>1</v>
      </c>
      <c r="F74" t="s">
        <v>27</v>
      </c>
      <c r="G74" t="s">
        <v>356</v>
      </c>
      <c r="H74" t="s">
        <v>357</v>
      </c>
      <c r="I74" t="s">
        <v>358</v>
      </c>
      <c r="J74">
        <v>2016</v>
      </c>
      <c r="K74" t="s">
        <v>359</v>
      </c>
      <c r="L74">
        <v>0</v>
      </c>
      <c r="M74" t="s">
        <v>1726</v>
      </c>
      <c r="N74" t="s">
        <v>32</v>
      </c>
      <c r="O74" s="1" t="s">
        <v>1721</v>
      </c>
      <c r="P74" t="s">
        <v>1647</v>
      </c>
    </row>
    <row r="75" spans="1:16" ht="43.2" x14ac:dyDescent="0.3">
      <c r="A75" t="s">
        <v>1392</v>
      </c>
      <c r="B75" t="s">
        <v>554</v>
      </c>
      <c r="C75" t="s">
        <v>555</v>
      </c>
      <c r="D75" t="b">
        <v>1</v>
      </c>
      <c r="E75" t="b">
        <v>1</v>
      </c>
      <c r="F75" t="s">
        <v>65</v>
      </c>
      <c r="G75" t="s">
        <v>65</v>
      </c>
      <c r="H75" t="s">
        <v>1398</v>
      </c>
      <c r="I75" s="6" t="s">
        <v>1402</v>
      </c>
      <c r="J75" s="6">
        <v>2017</v>
      </c>
      <c r="K75" s="6" t="s">
        <v>1403</v>
      </c>
      <c r="L75" s="6">
        <v>11</v>
      </c>
      <c r="M75" s="6" t="s">
        <v>462</v>
      </c>
      <c r="N75" t="s">
        <v>1620</v>
      </c>
      <c r="O75" s="1" t="s">
        <v>1768</v>
      </c>
      <c r="P75" t="s">
        <v>1647</v>
      </c>
    </row>
    <row r="76" spans="1:16" x14ac:dyDescent="0.3">
      <c r="A76" t="s">
        <v>1558</v>
      </c>
      <c r="B76" t="s">
        <v>1520</v>
      </c>
      <c r="C76" t="s">
        <v>555</v>
      </c>
      <c r="D76" t="b">
        <v>1</v>
      </c>
      <c r="E76" t="b">
        <v>1</v>
      </c>
      <c r="F76" t="s">
        <v>65</v>
      </c>
      <c r="G76" t="s">
        <v>65</v>
      </c>
      <c r="H76" t="s">
        <v>587</v>
      </c>
      <c r="I76" t="s">
        <v>588</v>
      </c>
      <c r="J76">
        <v>2019</v>
      </c>
      <c r="K76" t="s">
        <v>589</v>
      </c>
      <c r="L76">
        <v>9</v>
      </c>
      <c r="M76" t="s">
        <v>82</v>
      </c>
      <c r="N76" t="s">
        <v>1656</v>
      </c>
      <c r="O76" s="1" t="s">
        <v>1752</v>
      </c>
      <c r="P76" t="s">
        <v>1624</v>
      </c>
    </row>
    <row r="77" spans="1:16" ht="43.2" x14ac:dyDescent="0.3">
      <c r="A77" t="s">
        <v>1547</v>
      </c>
      <c r="B77" t="s">
        <v>554</v>
      </c>
      <c r="C77" t="s">
        <v>555</v>
      </c>
      <c r="D77" t="b">
        <v>1</v>
      </c>
      <c r="E77" t="b">
        <v>1</v>
      </c>
      <c r="F77" t="s">
        <v>65</v>
      </c>
      <c r="G77" t="s">
        <v>65</v>
      </c>
      <c r="H77" t="s">
        <v>593</v>
      </c>
      <c r="I77" t="s">
        <v>594</v>
      </c>
      <c r="J77">
        <v>2016</v>
      </c>
      <c r="K77" t="s">
        <v>595</v>
      </c>
      <c r="L77">
        <v>8</v>
      </c>
      <c r="M77" t="s">
        <v>499</v>
      </c>
      <c r="N77" t="s">
        <v>1620</v>
      </c>
      <c r="O77" s="1" t="s">
        <v>1672</v>
      </c>
      <c r="P77" t="s">
        <v>1637</v>
      </c>
    </row>
    <row r="78" spans="1:16" ht="28.8" x14ac:dyDescent="0.3">
      <c r="A78" t="s">
        <v>1548</v>
      </c>
      <c r="B78" t="s">
        <v>554</v>
      </c>
      <c r="C78" t="s">
        <v>555</v>
      </c>
      <c r="D78" t="b">
        <v>1</v>
      </c>
      <c r="E78" t="b">
        <v>1</v>
      </c>
      <c r="F78" t="s">
        <v>65</v>
      </c>
      <c r="G78" t="s">
        <v>65</v>
      </c>
      <c r="H78" t="s">
        <v>617</v>
      </c>
      <c r="I78" t="s">
        <v>618</v>
      </c>
      <c r="J78">
        <v>2020</v>
      </c>
      <c r="K78" t="s">
        <v>619</v>
      </c>
      <c r="L78">
        <v>6</v>
      </c>
      <c r="M78" t="s">
        <v>82</v>
      </c>
      <c r="N78" t="s">
        <v>1656</v>
      </c>
      <c r="O78" s="1" t="s">
        <v>1756</v>
      </c>
      <c r="P78" t="s">
        <v>1666</v>
      </c>
    </row>
    <row r="79" spans="1:16" x14ac:dyDescent="0.3">
      <c r="A79" t="s">
        <v>1543</v>
      </c>
      <c r="B79" t="s">
        <v>554</v>
      </c>
      <c r="C79" t="s">
        <v>555</v>
      </c>
      <c r="D79" t="b">
        <v>1</v>
      </c>
      <c r="E79" t="b">
        <v>1</v>
      </c>
      <c r="F79" t="s">
        <v>65</v>
      </c>
      <c r="G79" t="s">
        <v>65</v>
      </c>
      <c r="H79" t="s">
        <v>624</v>
      </c>
      <c r="I79" t="s">
        <v>625</v>
      </c>
      <c r="J79">
        <v>2016</v>
      </c>
      <c r="K79" t="s">
        <v>626</v>
      </c>
      <c r="L79">
        <v>6</v>
      </c>
      <c r="M79" t="s">
        <v>470</v>
      </c>
      <c r="N79" t="s">
        <v>1656</v>
      </c>
      <c r="O79" s="1" t="s">
        <v>1757</v>
      </c>
      <c r="P79" t="s">
        <v>1758</v>
      </c>
    </row>
    <row r="80" spans="1:16" ht="28.8" x14ac:dyDescent="0.3">
      <c r="A80" t="s">
        <v>1463</v>
      </c>
      <c r="B80" t="s">
        <v>554</v>
      </c>
      <c r="C80" t="s">
        <v>555</v>
      </c>
      <c r="D80" t="b">
        <v>1</v>
      </c>
      <c r="E80" t="b">
        <v>1</v>
      </c>
      <c r="F80" t="s">
        <v>65</v>
      </c>
      <c r="G80" t="s">
        <v>65</v>
      </c>
      <c r="H80" t="s">
        <v>697</v>
      </c>
      <c r="I80" t="s">
        <v>698</v>
      </c>
      <c r="J80">
        <v>2016</v>
      </c>
      <c r="K80" t="s">
        <v>699</v>
      </c>
      <c r="L80">
        <v>4</v>
      </c>
      <c r="M80" t="s">
        <v>700</v>
      </c>
      <c r="N80" t="s">
        <v>1620</v>
      </c>
      <c r="O80" s="1" t="s">
        <v>1684</v>
      </c>
      <c r="P80" t="s">
        <v>1685</v>
      </c>
    </row>
    <row r="81" spans="1:16" ht="28.8" x14ac:dyDescent="0.3">
      <c r="A81" t="s">
        <v>1551</v>
      </c>
      <c r="B81" t="s">
        <v>554</v>
      </c>
      <c r="C81" t="s">
        <v>555</v>
      </c>
      <c r="D81" t="b">
        <v>1</v>
      </c>
      <c r="E81" t="b">
        <v>1</v>
      </c>
      <c r="F81" t="s">
        <v>65</v>
      </c>
      <c r="G81" t="s">
        <v>65</v>
      </c>
      <c r="H81" t="s">
        <v>566</v>
      </c>
      <c r="I81" t="s">
        <v>567</v>
      </c>
      <c r="J81">
        <v>2016</v>
      </c>
      <c r="K81" t="s">
        <v>568</v>
      </c>
      <c r="L81">
        <v>2</v>
      </c>
      <c r="M81" t="s">
        <v>499</v>
      </c>
      <c r="N81" t="s">
        <v>1620</v>
      </c>
      <c r="O81" s="1" t="s">
        <v>1727</v>
      </c>
      <c r="P81" t="s">
        <v>1685</v>
      </c>
    </row>
    <row r="82" spans="1:16" ht="28.8" x14ac:dyDescent="0.3">
      <c r="A82" t="s">
        <v>1535</v>
      </c>
      <c r="B82" t="s">
        <v>554</v>
      </c>
      <c r="C82" t="s">
        <v>555</v>
      </c>
      <c r="D82" t="b">
        <v>1</v>
      </c>
      <c r="E82" t="b">
        <v>1</v>
      </c>
      <c r="F82" t="s">
        <v>65</v>
      </c>
      <c r="G82" t="s">
        <v>65</v>
      </c>
      <c r="H82" t="s">
        <v>569</v>
      </c>
      <c r="I82" t="s">
        <v>570</v>
      </c>
      <c r="J82">
        <v>2017</v>
      </c>
      <c r="K82" t="s">
        <v>571</v>
      </c>
      <c r="L82">
        <v>2</v>
      </c>
      <c r="M82" t="s">
        <v>1746</v>
      </c>
      <c r="N82" t="s">
        <v>32</v>
      </c>
      <c r="O82" s="1" t="s">
        <v>1745</v>
      </c>
      <c r="P82" t="s">
        <v>1647</v>
      </c>
    </row>
    <row r="83" spans="1:16" ht="28.8" x14ac:dyDescent="0.3">
      <c r="A83" t="s">
        <v>1552</v>
      </c>
      <c r="B83" t="s">
        <v>554</v>
      </c>
      <c r="C83" t="s">
        <v>555</v>
      </c>
      <c r="D83" t="b">
        <v>1</v>
      </c>
      <c r="E83" t="b">
        <v>1</v>
      </c>
      <c r="F83" t="s">
        <v>65</v>
      </c>
      <c r="G83" t="s">
        <v>65</v>
      </c>
      <c r="H83" t="s">
        <v>580</v>
      </c>
      <c r="I83" t="s">
        <v>581</v>
      </c>
      <c r="J83">
        <v>2019</v>
      </c>
      <c r="K83" t="s">
        <v>582</v>
      </c>
      <c r="L83">
        <v>2</v>
      </c>
      <c r="M83" t="s">
        <v>583</v>
      </c>
      <c r="N83" t="s">
        <v>1620</v>
      </c>
      <c r="O83" s="1" t="s">
        <v>1750</v>
      </c>
      <c r="P83" t="s">
        <v>1685</v>
      </c>
    </row>
    <row r="84" spans="1:16" ht="28.8" x14ac:dyDescent="0.3">
      <c r="A84" t="s">
        <v>1538</v>
      </c>
      <c r="B84" t="s">
        <v>554</v>
      </c>
      <c r="C84" t="s">
        <v>555</v>
      </c>
      <c r="D84" t="b">
        <v>1</v>
      </c>
      <c r="E84" t="b">
        <v>1</v>
      </c>
      <c r="F84" t="s">
        <v>65</v>
      </c>
      <c r="G84" t="s">
        <v>65</v>
      </c>
      <c r="H84" t="s">
        <v>596</v>
      </c>
      <c r="I84" t="s">
        <v>597</v>
      </c>
      <c r="J84">
        <v>2016</v>
      </c>
      <c r="K84" t="s">
        <v>598</v>
      </c>
      <c r="L84">
        <v>2</v>
      </c>
      <c r="M84" t="s">
        <v>599</v>
      </c>
      <c r="N84" t="s">
        <v>1620</v>
      </c>
      <c r="O84" s="1" t="s">
        <v>1753</v>
      </c>
      <c r="P84" t="s">
        <v>1687</v>
      </c>
    </row>
    <row r="85" spans="1:16" ht="28.8" x14ac:dyDescent="0.3">
      <c r="A85" t="s">
        <v>1460</v>
      </c>
      <c r="B85" t="s">
        <v>554</v>
      </c>
      <c r="C85" t="s">
        <v>555</v>
      </c>
      <c r="D85" t="b">
        <v>1</v>
      </c>
      <c r="E85" t="b">
        <v>1</v>
      </c>
      <c r="F85" t="s">
        <v>65</v>
      </c>
      <c r="G85" t="s">
        <v>65</v>
      </c>
      <c r="H85" t="s">
        <v>662</v>
      </c>
      <c r="I85" t="s">
        <v>663</v>
      </c>
      <c r="J85">
        <v>2019</v>
      </c>
      <c r="K85" t="s">
        <v>664</v>
      </c>
      <c r="L85">
        <v>2</v>
      </c>
      <c r="M85" t="s">
        <v>1761</v>
      </c>
      <c r="N85" t="s">
        <v>32</v>
      </c>
      <c r="O85" s="1" t="s">
        <v>1760</v>
      </c>
      <c r="P85" t="s">
        <v>1647</v>
      </c>
    </row>
    <row r="86" spans="1:16" ht="28.8" x14ac:dyDescent="0.3">
      <c r="A86" t="s">
        <v>1523</v>
      </c>
      <c r="B86" t="s">
        <v>554</v>
      </c>
      <c r="C86" t="s">
        <v>555</v>
      </c>
      <c r="D86" t="b">
        <v>1</v>
      </c>
      <c r="E86" t="b">
        <v>1</v>
      </c>
      <c r="F86" t="s">
        <v>65</v>
      </c>
      <c r="G86" t="s">
        <v>65</v>
      </c>
      <c r="H86" t="s">
        <v>732</v>
      </c>
      <c r="I86" t="s">
        <v>733</v>
      </c>
      <c r="J86">
        <v>2019</v>
      </c>
      <c r="K86" t="s">
        <v>734</v>
      </c>
      <c r="L86">
        <v>2</v>
      </c>
      <c r="M86" t="s">
        <v>583</v>
      </c>
      <c r="N86" t="s">
        <v>1620</v>
      </c>
      <c r="O86" s="1" t="s">
        <v>1766</v>
      </c>
      <c r="P86" t="s">
        <v>1647</v>
      </c>
    </row>
    <row r="87" spans="1:16" ht="28.8" x14ac:dyDescent="0.3">
      <c r="A87" t="s">
        <v>1550</v>
      </c>
      <c r="B87" t="s">
        <v>554</v>
      </c>
      <c r="C87" t="s">
        <v>555</v>
      </c>
      <c r="D87" t="b">
        <v>1</v>
      </c>
      <c r="E87" t="b">
        <v>1</v>
      </c>
      <c r="F87" t="s">
        <v>65</v>
      </c>
      <c r="G87" t="s">
        <v>65</v>
      </c>
      <c r="H87" t="s">
        <v>563</v>
      </c>
      <c r="I87" t="s">
        <v>564</v>
      </c>
      <c r="J87">
        <v>2016</v>
      </c>
      <c r="K87" t="s">
        <v>565</v>
      </c>
      <c r="L87">
        <v>1</v>
      </c>
      <c r="M87" t="s">
        <v>499</v>
      </c>
      <c r="N87" t="s">
        <v>1620</v>
      </c>
      <c r="O87" s="1" t="s">
        <v>1744</v>
      </c>
      <c r="P87" t="s">
        <v>1666</v>
      </c>
    </row>
    <row r="88" spans="1:16" ht="28.8" x14ac:dyDescent="0.3">
      <c r="A88" t="s">
        <v>1540</v>
      </c>
      <c r="B88" t="s">
        <v>554</v>
      </c>
      <c r="C88" t="s">
        <v>555</v>
      </c>
      <c r="D88" t="b">
        <v>1</v>
      </c>
      <c r="E88" t="b">
        <v>1</v>
      </c>
      <c r="F88" t="s">
        <v>65</v>
      </c>
      <c r="G88" t="s">
        <v>65</v>
      </c>
      <c r="H88" t="s">
        <v>604</v>
      </c>
      <c r="I88" t="s">
        <v>605</v>
      </c>
      <c r="J88">
        <v>2014</v>
      </c>
      <c r="K88" t="s">
        <v>606</v>
      </c>
      <c r="L88">
        <v>1</v>
      </c>
      <c r="M88" t="s">
        <v>607</v>
      </c>
      <c r="N88" t="s">
        <v>1620</v>
      </c>
      <c r="O88" s="1" t="s">
        <v>1755</v>
      </c>
      <c r="P88" t="s">
        <v>1636</v>
      </c>
    </row>
    <row r="89" spans="1:16" ht="28.8" x14ac:dyDescent="0.3">
      <c r="A89" t="s">
        <v>1556</v>
      </c>
      <c r="B89" t="s">
        <v>554</v>
      </c>
      <c r="C89" t="s">
        <v>555</v>
      </c>
      <c r="D89" t="b">
        <v>1</v>
      </c>
      <c r="E89" t="b">
        <v>1</v>
      </c>
      <c r="F89" t="s">
        <v>65</v>
      </c>
      <c r="G89" t="s">
        <v>65</v>
      </c>
      <c r="H89" t="s">
        <v>658</v>
      </c>
      <c r="I89" t="s">
        <v>659</v>
      </c>
      <c r="J89">
        <v>2015</v>
      </c>
      <c r="K89" t="s">
        <v>660</v>
      </c>
      <c r="L89">
        <v>1</v>
      </c>
      <c r="M89" t="s">
        <v>661</v>
      </c>
      <c r="N89" t="s">
        <v>1620</v>
      </c>
      <c r="O89" s="1" t="s">
        <v>1747</v>
      </c>
      <c r="P89" t="s">
        <v>1748</v>
      </c>
    </row>
    <row r="90" spans="1:16" x14ac:dyDescent="0.3">
      <c r="A90" t="s">
        <v>1549</v>
      </c>
      <c r="B90" t="s">
        <v>554</v>
      </c>
      <c r="C90" t="s">
        <v>555</v>
      </c>
      <c r="D90" t="b">
        <v>1</v>
      </c>
      <c r="E90" t="b">
        <v>1</v>
      </c>
      <c r="F90" t="s">
        <v>65</v>
      </c>
      <c r="G90" t="s">
        <v>65</v>
      </c>
      <c r="H90" t="s">
        <v>560</v>
      </c>
      <c r="I90" t="s">
        <v>561</v>
      </c>
      <c r="J90">
        <v>2020</v>
      </c>
      <c r="K90" t="s">
        <v>562</v>
      </c>
      <c r="L90">
        <v>0</v>
      </c>
      <c r="M90" t="s">
        <v>82</v>
      </c>
      <c r="N90" t="s">
        <v>1656</v>
      </c>
      <c r="O90" s="1" t="s">
        <v>1743</v>
      </c>
      <c r="P90" t="s">
        <v>1671</v>
      </c>
    </row>
    <row r="91" spans="1:16" ht="28.8" x14ac:dyDescent="0.3">
      <c r="A91" t="s">
        <v>1534</v>
      </c>
      <c r="B91" t="s">
        <v>554</v>
      </c>
      <c r="C91" t="s">
        <v>555</v>
      </c>
      <c r="D91" t="b">
        <v>1</v>
      </c>
      <c r="E91" t="b">
        <v>1</v>
      </c>
      <c r="F91" t="s">
        <v>65</v>
      </c>
      <c r="G91" t="s">
        <v>65</v>
      </c>
      <c r="H91" t="s">
        <v>573</v>
      </c>
      <c r="I91" t="s">
        <v>574</v>
      </c>
      <c r="J91">
        <v>2015</v>
      </c>
      <c r="K91" t="s">
        <v>575</v>
      </c>
      <c r="L91">
        <v>0</v>
      </c>
      <c r="M91" t="s">
        <v>576</v>
      </c>
      <c r="N91" t="s">
        <v>1620</v>
      </c>
      <c r="O91" s="1" t="s">
        <v>1747</v>
      </c>
      <c r="P91" t="s">
        <v>1748</v>
      </c>
    </row>
    <row r="92" spans="1:16" ht="28.8" hidden="1" x14ac:dyDescent="0.3">
      <c r="A92" t="s">
        <v>1566</v>
      </c>
      <c r="B92" t="s">
        <v>1052</v>
      </c>
      <c r="C92" t="s">
        <v>555</v>
      </c>
      <c r="D92" t="b">
        <v>1</v>
      </c>
      <c r="E92" t="b">
        <v>1</v>
      </c>
      <c r="F92" t="s">
        <v>65</v>
      </c>
      <c r="G92" t="s">
        <v>65</v>
      </c>
      <c r="H92" t="s">
        <v>1096</v>
      </c>
      <c r="I92" t="s">
        <v>1097</v>
      </c>
      <c r="J92">
        <v>2017</v>
      </c>
      <c r="K92" t="s">
        <v>1098</v>
      </c>
      <c r="L92">
        <v>7</v>
      </c>
      <c r="M92" t="s">
        <v>462</v>
      </c>
      <c r="N92" t="s">
        <v>1620</v>
      </c>
      <c r="O92" s="1" t="s">
        <v>1729</v>
      </c>
      <c r="P92" t="s">
        <v>1685</v>
      </c>
    </row>
    <row r="93" spans="1:16" ht="43.2" x14ac:dyDescent="0.3">
      <c r="A93" t="s">
        <v>1553</v>
      </c>
      <c r="B93" t="s">
        <v>554</v>
      </c>
      <c r="C93" t="s">
        <v>555</v>
      </c>
      <c r="D93" t="b">
        <v>1</v>
      </c>
      <c r="E93" t="b">
        <v>1</v>
      </c>
      <c r="F93" t="s">
        <v>65</v>
      </c>
      <c r="G93" t="s">
        <v>65</v>
      </c>
      <c r="H93" t="s">
        <v>684</v>
      </c>
      <c r="I93" t="s">
        <v>685</v>
      </c>
      <c r="J93">
        <v>2018</v>
      </c>
      <c r="K93" t="s">
        <v>686</v>
      </c>
      <c r="L93">
        <v>0</v>
      </c>
      <c r="M93" t="s">
        <v>268</v>
      </c>
      <c r="N93" t="s">
        <v>32</v>
      </c>
      <c r="O93" s="1" t="s">
        <v>1695</v>
      </c>
      <c r="P93" t="s">
        <v>1658</v>
      </c>
    </row>
    <row r="94" spans="1:16" ht="43.2" x14ac:dyDescent="0.3">
      <c r="A94" t="s">
        <v>1545</v>
      </c>
      <c r="B94" t="s">
        <v>554</v>
      </c>
      <c r="C94" t="s">
        <v>555</v>
      </c>
      <c r="D94" t="b">
        <v>1</v>
      </c>
      <c r="E94" t="b">
        <v>1</v>
      </c>
      <c r="F94" t="s">
        <v>65</v>
      </c>
      <c r="G94" t="s">
        <v>65</v>
      </c>
      <c r="H94" t="s">
        <v>719</v>
      </c>
      <c r="I94" t="s">
        <v>720</v>
      </c>
      <c r="J94">
        <v>2016</v>
      </c>
      <c r="K94" t="s">
        <v>721</v>
      </c>
      <c r="L94">
        <v>0</v>
      </c>
      <c r="M94" t="s">
        <v>599</v>
      </c>
      <c r="N94" t="s">
        <v>1620</v>
      </c>
      <c r="O94" s="1" t="s">
        <v>1764</v>
      </c>
      <c r="P94" t="s">
        <v>1624</v>
      </c>
    </row>
    <row r="95" spans="1:16" ht="28.8" hidden="1" x14ac:dyDescent="0.3">
      <c r="A95" t="s">
        <v>1578</v>
      </c>
      <c r="B95" t="s">
        <v>1052</v>
      </c>
      <c r="C95" t="s">
        <v>555</v>
      </c>
      <c r="D95" t="b">
        <v>1</v>
      </c>
      <c r="E95" t="b">
        <v>1</v>
      </c>
      <c r="F95" t="s">
        <v>65</v>
      </c>
      <c r="G95" t="s">
        <v>65</v>
      </c>
      <c r="H95" t="s">
        <v>1173</v>
      </c>
      <c r="I95" t="s">
        <v>1174</v>
      </c>
      <c r="J95">
        <v>2019</v>
      </c>
      <c r="K95" t="s">
        <v>1175</v>
      </c>
      <c r="L95">
        <v>5</v>
      </c>
      <c r="M95" t="s">
        <v>455</v>
      </c>
      <c r="N95" t="s">
        <v>1656</v>
      </c>
      <c r="O95" s="1" t="s">
        <v>1779</v>
      </c>
      <c r="P95" t="s">
        <v>1647</v>
      </c>
    </row>
    <row r="96" spans="1:16" hidden="1" x14ac:dyDescent="0.3">
      <c r="A96" t="s">
        <v>1567</v>
      </c>
      <c r="B96" t="s">
        <v>1052</v>
      </c>
      <c r="C96" t="s">
        <v>555</v>
      </c>
      <c r="D96" t="b">
        <v>1</v>
      </c>
      <c r="E96" t="b">
        <v>1</v>
      </c>
      <c r="F96" t="s">
        <v>65</v>
      </c>
      <c r="G96" t="s">
        <v>65</v>
      </c>
      <c r="H96" t="s">
        <v>1187</v>
      </c>
      <c r="I96" t="s">
        <v>1188</v>
      </c>
      <c r="J96">
        <v>2016</v>
      </c>
      <c r="K96" t="s">
        <v>1189</v>
      </c>
      <c r="L96">
        <v>4</v>
      </c>
      <c r="M96" t="s">
        <v>1740</v>
      </c>
      <c r="N96" t="s">
        <v>32</v>
      </c>
      <c r="O96" s="1" t="s">
        <v>1784</v>
      </c>
      <c r="P96" t="s">
        <v>1687</v>
      </c>
    </row>
    <row r="97" spans="1:16" ht="28.8" hidden="1" x14ac:dyDescent="0.3">
      <c r="A97" t="s">
        <v>1565</v>
      </c>
      <c r="B97" t="s">
        <v>1052</v>
      </c>
      <c r="C97" t="s">
        <v>555</v>
      </c>
      <c r="D97" t="b">
        <v>1</v>
      </c>
      <c r="E97" t="b">
        <v>1</v>
      </c>
      <c r="F97" t="s">
        <v>27</v>
      </c>
      <c r="G97" t="s">
        <v>1076</v>
      </c>
      <c r="H97" t="s">
        <v>1077</v>
      </c>
      <c r="I97" t="s">
        <v>1078</v>
      </c>
      <c r="J97">
        <v>2016</v>
      </c>
      <c r="K97" t="s">
        <v>1079</v>
      </c>
      <c r="L97">
        <v>3</v>
      </c>
      <c r="M97" t="s">
        <v>1606</v>
      </c>
      <c r="N97" t="s">
        <v>32</v>
      </c>
      <c r="O97" s="1" t="s">
        <v>1773</v>
      </c>
      <c r="P97" t="s">
        <v>1647</v>
      </c>
    </row>
    <row r="98" spans="1:16" ht="28.8" hidden="1" x14ac:dyDescent="0.3">
      <c r="A98" t="s">
        <v>1574</v>
      </c>
      <c r="B98" t="s">
        <v>1052</v>
      </c>
      <c r="C98" t="s">
        <v>555</v>
      </c>
      <c r="D98" t="b">
        <v>1</v>
      </c>
      <c r="E98" t="b">
        <v>1</v>
      </c>
      <c r="F98" t="s">
        <v>65</v>
      </c>
      <c r="G98" t="s">
        <v>65</v>
      </c>
      <c r="H98" t="s">
        <v>1119</v>
      </c>
      <c r="I98" t="s">
        <v>1120</v>
      </c>
      <c r="J98">
        <v>2019</v>
      </c>
      <c r="K98" t="s">
        <v>1121</v>
      </c>
      <c r="L98">
        <v>3</v>
      </c>
      <c r="M98" t="s">
        <v>82</v>
      </c>
      <c r="N98" t="s">
        <v>1656</v>
      </c>
      <c r="O98" s="1" t="s">
        <v>1774</v>
      </c>
      <c r="P98" t="s">
        <v>1666</v>
      </c>
    </row>
    <row r="99" spans="1:16" hidden="1" x14ac:dyDescent="0.3">
      <c r="A99" t="s">
        <v>1575</v>
      </c>
      <c r="B99" t="s">
        <v>1052</v>
      </c>
      <c r="C99" t="s">
        <v>555</v>
      </c>
      <c r="D99" t="b">
        <v>1</v>
      </c>
      <c r="E99" t="b">
        <v>1</v>
      </c>
      <c r="F99" t="s">
        <v>65</v>
      </c>
      <c r="G99" t="s">
        <v>65</v>
      </c>
      <c r="H99" t="s">
        <v>1130</v>
      </c>
      <c r="I99" t="s">
        <v>1131</v>
      </c>
      <c r="J99">
        <v>2016</v>
      </c>
      <c r="K99" t="s">
        <v>1132</v>
      </c>
      <c r="L99">
        <v>2</v>
      </c>
      <c r="M99" t="s">
        <v>797</v>
      </c>
      <c r="N99" t="s">
        <v>1656</v>
      </c>
      <c r="O99" s="1" t="s">
        <v>1775</v>
      </c>
      <c r="P99" t="s">
        <v>1624</v>
      </c>
    </row>
    <row r="100" spans="1:16" ht="28.8" hidden="1" x14ac:dyDescent="0.3">
      <c r="A100" t="s">
        <v>1532</v>
      </c>
      <c r="B100" t="s">
        <v>100</v>
      </c>
      <c r="C100" t="b">
        <v>1</v>
      </c>
      <c r="D100" t="b">
        <v>1</v>
      </c>
      <c r="E100" t="b">
        <v>1</v>
      </c>
      <c r="F100" t="s">
        <v>65</v>
      </c>
      <c r="G100" t="s">
        <v>65</v>
      </c>
      <c r="H100" t="s">
        <v>478</v>
      </c>
      <c r="I100" t="s">
        <v>479</v>
      </c>
      <c r="J100">
        <v>2014</v>
      </c>
      <c r="K100" t="s">
        <v>480</v>
      </c>
      <c r="L100">
        <v>0</v>
      </c>
      <c r="M100" t="s">
        <v>1726</v>
      </c>
      <c r="N100" t="s">
        <v>32</v>
      </c>
      <c r="O100" s="1" t="s">
        <v>1732</v>
      </c>
      <c r="P100" t="s">
        <v>1637</v>
      </c>
    </row>
    <row r="101" spans="1:16" hidden="1" x14ac:dyDescent="0.3">
      <c r="A101" t="s">
        <v>1568</v>
      </c>
      <c r="B101" t="s">
        <v>1052</v>
      </c>
      <c r="C101" t="s">
        <v>555</v>
      </c>
      <c r="D101" t="b">
        <v>1</v>
      </c>
      <c r="E101" t="b">
        <v>1</v>
      </c>
      <c r="F101" t="s">
        <v>65</v>
      </c>
      <c r="G101" t="s">
        <v>65</v>
      </c>
      <c r="H101" t="s">
        <v>1196</v>
      </c>
      <c r="I101" t="s">
        <v>1197</v>
      </c>
      <c r="J101">
        <v>2017</v>
      </c>
      <c r="K101" t="s">
        <v>1198</v>
      </c>
      <c r="L101">
        <v>2</v>
      </c>
      <c r="M101" t="s">
        <v>1740</v>
      </c>
      <c r="N101" t="s">
        <v>32</v>
      </c>
      <c r="O101" s="1" t="s">
        <v>1786</v>
      </c>
      <c r="P101" t="s">
        <v>1685</v>
      </c>
    </row>
    <row r="102" spans="1:16" ht="43.2" hidden="1" x14ac:dyDescent="0.3">
      <c r="A102" t="s">
        <v>1358</v>
      </c>
      <c r="B102" t="s">
        <v>1052</v>
      </c>
      <c r="C102" t="s">
        <v>555</v>
      </c>
      <c r="D102" t="b">
        <v>1</v>
      </c>
      <c r="E102" t="b">
        <v>1</v>
      </c>
      <c r="F102" t="s">
        <v>65</v>
      </c>
      <c r="G102" t="s">
        <v>65</v>
      </c>
      <c r="H102" t="s">
        <v>1352</v>
      </c>
      <c r="I102" t="s">
        <v>1353</v>
      </c>
      <c r="J102">
        <v>2016</v>
      </c>
      <c r="K102" s="3" t="s">
        <v>1354</v>
      </c>
      <c r="L102">
        <v>2</v>
      </c>
      <c r="M102" t="s">
        <v>1740</v>
      </c>
      <c r="N102" t="s">
        <v>32</v>
      </c>
      <c r="O102" s="1" t="s">
        <v>1792</v>
      </c>
      <c r="P102" t="s">
        <v>1783</v>
      </c>
    </row>
    <row r="103" spans="1:16" ht="43.2" hidden="1" x14ac:dyDescent="0.3">
      <c r="A103" t="s">
        <v>1519</v>
      </c>
      <c r="B103" t="s">
        <v>1473</v>
      </c>
      <c r="C103" t="s">
        <v>555</v>
      </c>
      <c r="D103" t="b">
        <v>1</v>
      </c>
      <c r="E103" t="b">
        <v>1</v>
      </c>
      <c r="F103" t="s">
        <v>65</v>
      </c>
      <c r="G103" t="s">
        <v>65</v>
      </c>
      <c r="H103" t="s">
        <v>891</v>
      </c>
      <c r="I103" t="s">
        <v>892</v>
      </c>
      <c r="J103">
        <v>2015</v>
      </c>
      <c r="K103" t="s">
        <v>893</v>
      </c>
      <c r="L103">
        <v>1</v>
      </c>
      <c r="M103" t="s">
        <v>1619</v>
      </c>
      <c r="N103" t="s">
        <v>1620</v>
      </c>
      <c r="O103" s="1" t="s">
        <v>1672</v>
      </c>
      <c r="P103" t="s">
        <v>1637</v>
      </c>
    </row>
    <row r="104" spans="1:16" hidden="1" x14ac:dyDescent="0.3">
      <c r="A104" t="s">
        <v>1571</v>
      </c>
      <c r="B104" t="s">
        <v>1476</v>
      </c>
      <c r="C104" t="s">
        <v>555</v>
      </c>
      <c r="D104" t="b">
        <v>1</v>
      </c>
      <c r="E104" t="b">
        <v>1</v>
      </c>
      <c r="F104" t="s">
        <v>65</v>
      </c>
      <c r="G104" t="s">
        <v>65</v>
      </c>
      <c r="H104" t="s">
        <v>957</v>
      </c>
      <c r="I104" t="s">
        <v>958</v>
      </c>
      <c r="J104">
        <v>2014</v>
      </c>
      <c r="K104" t="s">
        <v>959</v>
      </c>
      <c r="L104">
        <v>1</v>
      </c>
      <c r="M104" t="s">
        <v>1702</v>
      </c>
      <c r="N104" t="s">
        <v>32</v>
      </c>
      <c r="O104" s="1" t="s">
        <v>1701</v>
      </c>
      <c r="P104" t="s">
        <v>1624</v>
      </c>
    </row>
    <row r="105" spans="1:16" hidden="1" x14ac:dyDescent="0.3">
      <c r="A105" t="s">
        <v>1561</v>
      </c>
      <c r="B105" t="s">
        <v>1052</v>
      </c>
      <c r="C105" t="s">
        <v>555</v>
      </c>
      <c r="D105" t="b">
        <v>1</v>
      </c>
      <c r="E105" t="b">
        <v>1</v>
      </c>
      <c r="F105" t="s">
        <v>13</v>
      </c>
      <c r="G105" t="s">
        <v>13</v>
      </c>
      <c r="H105" t="s">
        <v>1061</v>
      </c>
      <c r="I105" t="s">
        <v>1062</v>
      </c>
      <c r="J105">
        <v>2017</v>
      </c>
      <c r="K105" t="s">
        <v>1063</v>
      </c>
      <c r="L105">
        <v>1</v>
      </c>
      <c r="M105" t="s">
        <v>1614</v>
      </c>
      <c r="N105" t="s">
        <v>32</v>
      </c>
      <c r="O105" s="1" t="s">
        <v>1769</v>
      </c>
      <c r="P105" t="s">
        <v>1770</v>
      </c>
    </row>
    <row r="106" spans="1:16" ht="28.8" hidden="1" x14ac:dyDescent="0.3">
      <c r="A106" t="s">
        <v>1485</v>
      </c>
      <c r="B106" t="s">
        <v>761</v>
      </c>
      <c r="C106" t="s">
        <v>555</v>
      </c>
      <c r="D106" t="b">
        <v>1</v>
      </c>
      <c r="E106" t="b">
        <v>1</v>
      </c>
      <c r="F106" t="s">
        <v>65</v>
      </c>
      <c r="G106" t="s">
        <v>65</v>
      </c>
      <c r="H106" t="s">
        <v>855</v>
      </c>
      <c r="I106" t="s">
        <v>856</v>
      </c>
      <c r="J106">
        <v>2019</v>
      </c>
      <c r="K106" t="s">
        <v>857</v>
      </c>
      <c r="L106">
        <v>0</v>
      </c>
      <c r="M106" t="s">
        <v>1655</v>
      </c>
      <c r="N106" t="s">
        <v>32</v>
      </c>
      <c r="O106" s="1" t="s">
        <v>1668</v>
      </c>
      <c r="P106" t="s">
        <v>1666</v>
      </c>
    </row>
    <row r="107" spans="1:16" ht="28.8" hidden="1" x14ac:dyDescent="0.3">
      <c r="A107" t="s">
        <v>1563</v>
      </c>
      <c r="B107" t="s">
        <v>1052</v>
      </c>
      <c r="C107" t="s">
        <v>555</v>
      </c>
      <c r="D107" t="b">
        <v>1</v>
      </c>
      <c r="E107" t="b">
        <v>1</v>
      </c>
      <c r="F107" t="s">
        <v>13</v>
      </c>
      <c r="G107" t="s">
        <v>13</v>
      </c>
      <c r="H107" t="s">
        <v>1065</v>
      </c>
      <c r="I107" t="s">
        <v>1066</v>
      </c>
      <c r="J107">
        <v>2014</v>
      </c>
      <c r="K107" t="s">
        <v>1067</v>
      </c>
      <c r="L107">
        <v>1</v>
      </c>
      <c r="M107" t="s">
        <v>1611</v>
      </c>
      <c r="N107" t="s">
        <v>32</v>
      </c>
      <c r="O107" s="1" t="s">
        <v>1771</v>
      </c>
      <c r="P107" t="s">
        <v>1671</v>
      </c>
    </row>
    <row r="108" spans="1:16" ht="28.8" hidden="1" x14ac:dyDescent="0.3">
      <c r="A108" t="s">
        <v>1564</v>
      </c>
      <c r="B108" t="s">
        <v>1052</v>
      </c>
      <c r="C108" t="s">
        <v>555</v>
      </c>
      <c r="D108" t="b">
        <v>1</v>
      </c>
      <c r="E108" t="b">
        <v>1</v>
      </c>
      <c r="F108" t="s">
        <v>27</v>
      </c>
      <c r="G108" t="s">
        <v>210</v>
      </c>
      <c r="H108" t="s">
        <v>1069</v>
      </c>
      <c r="I108" t="s">
        <v>1070</v>
      </c>
      <c r="J108">
        <v>2018</v>
      </c>
      <c r="K108" t="s">
        <v>1071</v>
      </c>
      <c r="L108">
        <v>1</v>
      </c>
      <c r="M108" t="s">
        <v>1217</v>
      </c>
      <c r="N108" t="s">
        <v>1620</v>
      </c>
      <c r="O108" s="1" t="s">
        <v>1772</v>
      </c>
      <c r="P108" t="s">
        <v>1647</v>
      </c>
    </row>
    <row r="109" spans="1:16" ht="28.8" hidden="1" x14ac:dyDescent="0.3">
      <c r="A109" t="s">
        <v>1562</v>
      </c>
      <c r="B109" t="s">
        <v>1052</v>
      </c>
      <c r="C109" t="s">
        <v>555</v>
      </c>
      <c r="D109" t="b">
        <v>1</v>
      </c>
      <c r="E109" t="b">
        <v>1</v>
      </c>
      <c r="F109" t="s">
        <v>27</v>
      </c>
      <c r="G109" t="s">
        <v>295</v>
      </c>
      <c r="H109" t="s">
        <v>1081</v>
      </c>
      <c r="I109" t="s">
        <v>1082</v>
      </c>
      <c r="J109">
        <v>2016</v>
      </c>
      <c r="K109" t="s">
        <v>1083</v>
      </c>
      <c r="L109">
        <v>1</v>
      </c>
      <c r="M109" t="s">
        <v>1688</v>
      </c>
      <c r="N109" t="s">
        <v>32</v>
      </c>
      <c r="O109" s="1" t="s">
        <v>1715</v>
      </c>
      <c r="P109" t="s">
        <v>1647</v>
      </c>
    </row>
    <row r="110" spans="1:16" hidden="1" x14ac:dyDescent="0.3">
      <c r="A110" t="s">
        <v>1580</v>
      </c>
      <c r="B110" t="s">
        <v>1052</v>
      </c>
      <c r="C110" t="s">
        <v>555</v>
      </c>
      <c r="D110" t="b">
        <v>1</v>
      </c>
      <c r="E110" t="b">
        <v>1</v>
      </c>
      <c r="F110" t="s">
        <v>65</v>
      </c>
      <c r="G110" t="s">
        <v>65</v>
      </c>
      <c r="H110" t="s">
        <v>1193</v>
      </c>
      <c r="I110" t="s">
        <v>1194</v>
      </c>
      <c r="J110">
        <v>2018</v>
      </c>
      <c r="K110" t="s">
        <v>1195</v>
      </c>
      <c r="L110">
        <v>1</v>
      </c>
      <c r="M110" t="s">
        <v>1740</v>
      </c>
      <c r="N110" t="s">
        <v>32</v>
      </c>
      <c r="O110" s="1" t="s">
        <v>1785</v>
      </c>
      <c r="P110" t="s">
        <v>1637</v>
      </c>
    </row>
    <row r="111" spans="1:16" hidden="1" x14ac:dyDescent="0.3">
      <c r="A111" t="s">
        <v>1496</v>
      </c>
      <c r="B111" t="s">
        <v>761</v>
      </c>
      <c r="C111" t="s">
        <v>555</v>
      </c>
      <c r="D111" t="b">
        <v>1</v>
      </c>
      <c r="E111" t="b">
        <v>1</v>
      </c>
      <c r="F111" t="s">
        <v>65</v>
      </c>
      <c r="G111" t="s">
        <v>65</v>
      </c>
      <c r="H111" t="s">
        <v>934</v>
      </c>
      <c r="I111" t="s">
        <v>935</v>
      </c>
      <c r="J111">
        <v>2015</v>
      </c>
      <c r="K111" t="s">
        <v>936</v>
      </c>
      <c r="L111">
        <v>0</v>
      </c>
      <c r="M111" t="s">
        <v>937</v>
      </c>
      <c r="N111" t="s">
        <v>1620</v>
      </c>
      <c r="O111" s="1" t="s">
        <v>1678</v>
      </c>
      <c r="P111" t="s">
        <v>1679</v>
      </c>
    </row>
    <row r="112" spans="1:16" ht="28.8" hidden="1" x14ac:dyDescent="0.3">
      <c r="A112" t="s">
        <v>1560</v>
      </c>
      <c r="B112" t="s">
        <v>1052</v>
      </c>
      <c r="C112" t="s">
        <v>555</v>
      </c>
      <c r="D112" t="b">
        <v>1</v>
      </c>
      <c r="E112" t="b">
        <v>1</v>
      </c>
      <c r="F112" t="s">
        <v>65</v>
      </c>
      <c r="G112" t="s">
        <v>65</v>
      </c>
      <c r="H112" t="s">
        <v>1199</v>
      </c>
      <c r="I112" t="s">
        <v>1787</v>
      </c>
      <c r="J112">
        <v>2016</v>
      </c>
      <c r="K112" t="s">
        <v>1201</v>
      </c>
      <c r="L112">
        <v>1</v>
      </c>
      <c r="M112" t="s">
        <v>1740</v>
      </c>
      <c r="N112" t="s">
        <v>32</v>
      </c>
      <c r="O112" s="1" t="s">
        <v>1788</v>
      </c>
      <c r="P112" t="s">
        <v>1637</v>
      </c>
    </row>
    <row r="113" spans="1:16" hidden="1" x14ac:dyDescent="0.3">
      <c r="A113" t="s">
        <v>1425</v>
      </c>
      <c r="B113" t="s">
        <v>1052</v>
      </c>
      <c r="C113" t="s">
        <v>555</v>
      </c>
      <c r="D113" t="b">
        <v>1</v>
      </c>
      <c r="E113" t="b">
        <v>1</v>
      </c>
      <c r="F113" t="s">
        <v>65</v>
      </c>
      <c r="G113" t="s">
        <v>65</v>
      </c>
      <c r="H113" t="s">
        <v>1235</v>
      </c>
      <c r="I113" t="s">
        <v>1236</v>
      </c>
      <c r="J113">
        <v>2019</v>
      </c>
      <c r="K113" t="s">
        <v>1237</v>
      </c>
      <c r="L113">
        <v>1</v>
      </c>
      <c r="M113" t="s">
        <v>1217</v>
      </c>
      <c r="N113" t="s">
        <v>1620</v>
      </c>
      <c r="O113" s="1" t="s">
        <v>1790</v>
      </c>
      <c r="P113" t="s">
        <v>1637</v>
      </c>
    </row>
    <row r="114" spans="1:16" ht="43.2" hidden="1" x14ac:dyDescent="0.3">
      <c r="A114" t="s">
        <v>1517</v>
      </c>
      <c r="B114" t="s">
        <v>1474</v>
      </c>
      <c r="C114" t="b">
        <v>1</v>
      </c>
      <c r="D114" t="b">
        <v>1</v>
      </c>
      <c r="E114" t="b">
        <v>1</v>
      </c>
      <c r="F114" t="s">
        <v>27</v>
      </c>
      <c r="G114" t="s">
        <v>295</v>
      </c>
      <c r="H114" t="s">
        <v>382</v>
      </c>
      <c r="I114" t="s">
        <v>383</v>
      </c>
      <c r="J114">
        <v>2016</v>
      </c>
      <c r="K114" t="s">
        <v>384</v>
      </c>
      <c r="L114">
        <v>0</v>
      </c>
      <c r="M114" t="s">
        <v>1740</v>
      </c>
      <c r="N114" t="s">
        <v>32</v>
      </c>
      <c r="O114" s="1" t="s">
        <v>1741</v>
      </c>
      <c r="P114" t="s">
        <v>1624</v>
      </c>
    </row>
    <row r="115" spans="1:16" hidden="1" x14ac:dyDescent="0.3">
      <c r="A115" t="s">
        <v>1576</v>
      </c>
      <c r="B115" t="s">
        <v>1052</v>
      </c>
      <c r="C115" t="s">
        <v>555</v>
      </c>
      <c r="D115" t="b">
        <v>1</v>
      </c>
      <c r="E115" t="b">
        <v>1</v>
      </c>
      <c r="F115" t="s">
        <v>65</v>
      </c>
      <c r="G115" t="s">
        <v>65</v>
      </c>
      <c r="H115" t="s">
        <v>1139</v>
      </c>
      <c r="I115" t="s">
        <v>1140</v>
      </c>
      <c r="J115">
        <v>2014</v>
      </c>
      <c r="K115" t="s">
        <v>1141</v>
      </c>
      <c r="L115">
        <v>0</v>
      </c>
      <c r="M115" t="s">
        <v>443</v>
      </c>
      <c r="N115" t="s">
        <v>1656</v>
      </c>
      <c r="O115" s="1" t="s">
        <v>1776</v>
      </c>
      <c r="P115" t="s">
        <v>1687</v>
      </c>
    </row>
    <row r="116" spans="1:16" ht="28.8" hidden="1" x14ac:dyDescent="0.3">
      <c r="A116" t="s">
        <v>1492</v>
      </c>
      <c r="B116" t="s">
        <v>761</v>
      </c>
      <c r="C116" t="s">
        <v>555</v>
      </c>
      <c r="D116" t="b">
        <v>1</v>
      </c>
      <c r="E116" t="b">
        <v>1</v>
      </c>
      <c r="F116" t="s">
        <v>13</v>
      </c>
      <c r="G116" t="s">
        <v>13</v>
      </c>
      <c r="H116" t="s">
        <v>770</v>
      </c>
      <c r="I116" t="s">
        <v>771</v>
      </c>
      <c r="J116">
        <v>2014</v>
      </c>
      <c r="K116" t="s">
        <v>772</v>
      </c>
      <c r="L116">
        <v>0</v>
      </c>
      <c r="M116" t="s">
        <v>1612</v>
      </c>
      <c r="N116" t="s">
        <v>32</v>
      </c>
      <c r="O116" s="1" t="s">
        <v>1696</v>
      </c>
      <c r="P116" t="s">
        <v>1624</v>
      </c>
    </row>
    <row r="117" spans="1:16" hidden="1" x14ac:dyDescent="0.3">
      <c r="A117" t="s">
        <v>1577</v>
      </c>
      <c r="B117" t="s">
        <v>1052</v>
      </c>
      <c r="C117" t="s">
        <v>555</v>
      </c>
      <c r="D117" t="b">
        <v>1</v>
      </c>
      <c r="E117" t="b">
        <v>1</v>
      </c>
      <c r="F117" t="s">
        <v>65</v>
      </c>
      <c r="G117" t="s">
        <v>65</v>
      </c>
      <c r="H117" t="s">
        <v>1160</v>
      </c>
      <c r="I117" t="s">
        <v>1161</v>
      </c>
      <c r="J117">
        <v>2014</v>
      </c>
      <c r="K117" t="s">
        <v>1162</v>
      </c>
      <c r="L117">
        <v>0</v>
      </c>
      <c r="M117" t="s">
        <v>1622</v>
      </c>
      <c r="N117" t="s">
        <v>32</v>
      </c>
      <c r="O117" s="1" t="s">
        <v>1777</v>
      </c>
      <c r="P117" t="s">
        <v>1778</v>
      </c>
    </row>
    <row r="118" spans="1:16" ht="28.8" hidden="1" x14ac:dyDescent="0.3">
      <c r="A118" t="s">
        <v>1559</v>
      </c>
      <c r="B118" t="s">
        <v>1052</v>
      </c>
      <c r="C118" t="s">
        <v>555</v>
      </c>
      <c r="D118" t="b">
        <v>1</v>
      </c>
      <c r="E118" t="b">
        <v>1</v>
      </c>
      <c r="F118" t="s">
        <v>65</v>
      </c>
      <c r="G118" t="s">
        <v>65</v>
      </c>
      <c r="H118" t="s">
        <v>1177</v>
      </c>
      <c r="I118" t="s">
        <v>1178</v>
      </c>
      <c r="J118">
        <v>2015</v>
      </c>
      <c r="K118" t="s">
        <v>1179</v>
      </c>
      <c r="L118">
        <v>0</v>
      </c>
      <c r="M118" t="s">
        <v>661</v>
      </c>
      <c r="N118" t="s">
        <v>1620</v>
      </c>
      <c r="O118" s="1" t="s">
        <v>1780</v>
      </c>
      <c r="P118" t="s">
        <v>1647</v>
      </c>
    </row>
    <row r="119" spans="1:16" ht="43.2" hidden="1" x14ac:dyDescent="0.3">
      <c r="A119" t="s">
        <v>1579</v>
      </c>
      <c r="B119" t="s">
        <v>1052</v>
      </c>
      <c r="C119" t="s">
        <v>555</v>
      </c>
      <c r="D119" t="b">
        <v>1</v>
      </c>
      <c r="E119" t="b">
        <v>1</v>
      </c>
      <c r="F119" t="s">
        <v>65</v>
      </c>
      <c r="G119" t="s">
        <v>65</v>
      </c>
      <c r="H119" t="s">
        <v>1781</v>
      </c>
      <c r="I119" t="s">
        <v>1181</v>
      </c>
      <c r="J119">
        <v>2014</v>
      </c>
      <c r="K119" t="s">
        <v>1182</v>
      </c>
      <c r="L119">
        <v>0</v>
      </c>
      <c r="M119" t="s">
        <v>1740</v>
      </c>
      <c r="N119" t="s">
        <v>32</v>
      </c>
      <c r="O119" s="1" t="s">
        <v>1782</v>
      </c>
      <c r="P119" t="s">
        <v>1783</v>
      </c>
    </row>
    <row r="120" spans="1:16" hidden="1" x14ac:dyDescent="0.3">
      <c r="A120" t="s">
        <v>1424</v>
      </c>
      <c r="B120" t="s">
        <v>1052</v>
      </c>
      <c r="C120" t="s">
        <v>555</v>
      </c>
      <c r="D120" t="b">
        <v>1</v>
      </c>
      <c r="E120" t="b">
        <v>1</v>
      </c>
      <c r="F120" t="s">
        <v>65</v>
      </c>
      <c r="G120" t="s">
        <v>65</v>
      </c>
      <c r="H120" t="s">
        <v>1232</v>
      </c>
      <c r="I120" t="s">
        <v>1233</v>
      </c>
      <c r="J120">
        <v>2017</v>
      </c>
      <c r="K120" t="s">
        <v>1234</v>
      </c>
      <c r="L120">
        <v>0</v>
      </c>
      <c r="M120" t="s">
        <v>1740</v>
      </c>
      <c r="N120" t="s">
        <v>32</v>
      </c>
      <c r="O120" s="1" t="s">
        <v>1789</v>
      </c>
      <c r="P120" t="s">
        <v>1748</v>
      </c>
    </row>
    <row r="121" spans="1:16" ht="28.8" hidden="1" x14ac:dyDescent="0.3">
      <c r="A121" t="s">
        <v>1468</v>
      </c>
      <c r="B121" t="s">
        <v>1052</v>
      </c>
      <c r="C121" t="s">
        <v>555</v>
      </c>
      <c r="D121" t="b">
        <v>1</v>
      </c>
      <c r="E121" t="b">
        <v>1</v>
      </c>
      <c r="F121" t="s">
        <v>13</v>
      </c>
      <c r="G121" t="s">
        <v>13</v>
      </c>
      <c r="H121" t="s">
        <v>1053</v>
      </c>
      <c r="I121" t="s">
        <v>1054</v>
      </c>
      <c r="J121">
        <v>2017</v>
      </c>
      <c r="K121" t="s">
        <v>1055</v>
      </c>
      <c r="L121">
        <v>0</v>
      </c>
      <c r="M121" t="s">
        <v>1609</v>
      </c>
      <c r="N121" t="s">
        <v>32</v>
      </c>
      <c r="O121" s="1" t="s">
        <v>1745</v>
      </c>
      <c r="P121" t="s">
        <v>1647</v>
      </c>
    </row>
    <row r="122" spans="1:16" hidden="1" x14ac:dyDescent="0.3">
      <c r="A122" t="s">
        <v>1364</v>
      </c>
      <c r="B122" t="s">
        <v>1247</v>
      </c>
      <c r="C122" t="s">
        <v>555</v>
      </c>
      <c r="D122" t="b">
        <v>1</v>
      </c>
      <c r="E122" t="b">
        <v>1</v>
      </c>
      <c r="F122" t="s">
        <v>65</v>
      </c>
      <c r="G122" t="s">
        <v>65</v>
      </c>
      <c r="H122" t="s">
        <v>1365</v>
      </c>
      <c r="I122" t="s">
        <v>1366</v>
      </c>
      <c r="J122">
        <v>2018</v>
      </c>
      <c r="K122" t="s">
        <v>1367</v>
      </c>
      <c r="L122">
        <v>13</v>
      </c>
      <c r="M122" t="s">
        <v>1810</v>
      </c>
      <c r="N122" t="s">
        <v>32</v>
      </c>
      <c r="O122" s="1" t="s">
        <v>1809</v>
      </c>
      <c r="P122" t="s">
        <v>1649</v>
      </c>
    </row>
    <row r="123" spans="1:16" hidden="1" x14ac:dyDescent="0.3">
      <c r="A123" t="s">
        <v>1581</v>
      </c>
      <c r="B123" t="s">
        <v>1247</v>
      </c>
      <c r="C123" t="s">
        <v>555</v>
      </c>
      <c r="D123" t="b">
        <v>1</v>
      </c>
      <c r="E123" t="b">
        <v>1</v>
      </c>
      <c r="F123" t="s">
        <v>13</v>
      </c>
      <c r="G123" t="s">
        <v>13</v>
      </c>
      <c r="H123" t="s">
        <v>1248</v>
      </c>
      <c r="I123" t="s">
        <v>1249</v>
      </c>
      <c r="J123">
        <v>2018</v>
      </c>
      <c r="K123" t="s">
        <v>1250</v>
      </c>
      <c r="L123">
        <v>7</v>
      </c>
      <c r="M123" t="s">
        <v>1251</v>
      </c>
      <c r="N123" t="s">
        <v>1656</v>
      </c>
      <c r="O123" s="1" t="s">
        <v>1793</v>
      </c>
      <c r="P123" t="s">
        <v>1624</v>
      </c>
    </row>
    <row r="124" spans="1:16" ht="28.8" hidden="1" x14ac:dyDescent="0.3">
      <c r="A124" t="s">
        <v>1593</v>
      </c>
      <c r="B124" t="s">
        <v>1247</v>
      </c>
      <c r="C124" t="s">
        <v>555</v>
      </c>
      <c r="D124" t="b">
        <v>1</v>
      </c>
      <c r="E124" t="b">
        <v>1</v>
      </c>
      <c r="F124" t="s">
        <v>65</v>
      </c>
      <c r="G124" t="s">
        <v>65</v>
      </c>
      <c r="H124" t="s">
        <v>1346</v>
      </c>
      <c r="I124" t="s">
        <v>1347</v>
      </c>
      <c r="J124">
        <v>2016</v>
      </c>
      <c r="K124" t="s">
        <v>1348</v>
      </c>
      <c r="L124">
        <v>6</v>
      </c>
      <c r="M124" t="s">
        <v>1807</v>
      </c>
      <c r="N124" t="s">
        <v>32</v>
      </c>
      <c r="O124" s="1" t="s">
        <v>1806</v>
      </c>
      <c r="P124" t="s">
        <v>1666</v>
      </c>
    </row>
    <row r="125" spans="1:16" ht="28.8" hidden="1" x14ac:dyDescent="0.3">
      <c r="A125" t="s">
        <v>1584</v>
      </c>
      <c r="B125" t="s">
        <v>1247</v>
      </c>
      <c r="C125" t="s">
        <v>555</v>
      </c>
      <c r="D125" t="b">
        <v>1</v>
      </c>
      <c r="E125" t="b">
        <v>1</v>
      </c>
      <c r="F125" t="s">
        <v>27</v>
      </c>
      <c r="G125" t="s">
        <v>200</v>
      </c>
      <c r="H125" t="s">
        <v>1296</v>
      </c>
      <c r="I125" t="s">
        <v>1297</v>
      </c>
      <c r="J125">
        <v>2015</v>
      </c>
      <c r="K125" t="s">
        <v>1298</v>
      </c>
      <c r="L125">
        <v>5</v>
      </c>
      <c r="M125" t="s">
        <v>250</v>
      </c>
      <c r="N125" t="s">
        <v>1656</v>
      </c>
      <c r="O125" s="1" t="s">
        <v>1798</v>
      </c>
      <c r="P125" t="s">
        <v>1731</v>
      </c>
    </row>
    <row r="126" spans="1:16" hidden="1" x14ac:dyDescent="0.3">
      <c r="A126" t="s">
        <v>1591</v>
      </c>
      <c r="B126" t="s">
        <v>1247</v>
      </c>
      <c r="C126" t="s">
        <v>555</v>
      </c>
      <c r="D126" t="b">
        <v>1</v>
      </c>
      <c r="E126" t="b">
        <v>1</v>
      </c>
      <c r="F126" t="s">
        <v>65</v>
      </c>
      <c r="G126" t="s">
        <v>65</v>
      </c>
      <c r="H126" t="s">
        <v>1328</v>
      </c>
      <c r="I126" t="s">
        <v>1329</v>
      </c>
      <c r="J126">
        <v>2020</v>
      </c>
      <c r="K126" t="s">
        <v>1330</v>
      </c>
      <c r="L126">
        <v>4</v>
      </c>
      <c r="M126" t="s">
        <v>286</v>
      </c>
      <c r="N126" t="s">
        <v>1656</v>
      </c>
      <c r="O126" s="1" t="s">
        <v>1803</v>
      </c>
      <c r="P126" t="s">
        <v>1666</v>
      </c>
    </row>
    <row r="127" spans="1:16" ht="28.8" hidden="1" x14ac:dyDescent="0.3">
      <c r="A127" t="s">
        <v>1594</v>
      </c>
      <c r="B127" t="s">
        <v>1478</v>
      </c>
      <c r="C127" t="s">
        <v>555</v>
      </c>
      <c r="D127" t="b">
        <v>1</v>
      </c>
      <c r="E127" t="b">
        <v>1</v>
      </c>
      <c r="F127" t="s">
        <v>65</v>
      </c>
      <c r="G127" t="s">
        <v>65</v>
      </c>
      <c r="H127" t="s">
        <v>951</v>
      </c>
      <c r="I127" t="s">
        <v>952</v>
      </c>
      <c r="J127">
        <v>2016</v>
      </c>
      <c r="K127" t="s">
        <v>953</v>
      </c>
      <c r="L127">
        <v>2</v>
      </c>
      <c r="M127" t="s">
        <v>700</v>
      </c>
      <c r="N127" t="s">
        <v>1620</v>
      </c>
      <c r="O127" s="1" t="s">
        <v>1684</v>
      </c>
      <c r="P127" t="s">
        <v>1685</v>
      </c>
    </row>
    <row r="128" spans="1:16" hidden="1" x14ac:dyDescent="0.3">
      <c r="A128" t="s">
        <v>1583</v>
      </c>
      <c r="B128" t="s">
        <v>1247</v>
      </c>
      <c r="C128" t="s">
        <v>555</v>
      </c>
      <c r="D128" t="b">
        <v>1</v>
      </c>
      <c r="E128" t="b">
        <v>1</v>
      </c>
      <c r="F128" t="s">
        <v>27</v>
      </c>
      <c r="G128" t="s">
        <v>242</v>
      </c>
      <c r="H128" t="s">
        <v>1287</v>
      </c>
      <c r="I128" t="s">
        <v>1288</v>
      </c>
      <c r="J128">
        <v>2016</v>
      </c>
      <c r="K128" t="s">
        <v>1289</v>
      </c>
      <c r="L128">
        <v>2</v>
      </c>
      <c r="M128" t="s">
        <v>1797</v>
      </c>
      <c r="N128" t="s">
        <v>32</v>
      </c>
      <c r="O128" s="1" t="s">
        <v>1796</v>
      </c>
      <c r="P128" t="s">
        <v>1685</v>
      </c>
    </row>
    <row r="129" spans="1:16" ht="28.8" hidden="1" x14ac:dyDescent="0.3">
      <c r="A129" t="s">
        <v>1586</v>
      </c>
      <c r="B129" t="s">
        <v>1247</v>
      </c>
      <c r="C129" t="s">
        <v>555</v>
      </c>
      <c r="D129" t="b">
        <v>1</v>
      </c>
      <c r="E129" t="b">
        <v>1</v>
      </c>
      <c r="F129" t="s">
        <v>27</v>
      </c>
      <c r="G129" t="s">
        <v>1273</v>
      </c>
      <c r="H129" t="s">
        <v>1274</v>
      </c>
      <c r="I129" t="s">
        <v>1275</v>
      </c>
      <c r="J129">
        <v>2019</v>
      </c>
      <c r="K129" t="s">
        <v>1276</v>
      </c>
      <c r="L129">
        <v>1</v>
      </c>
      <c r="M129" t="s">
        <v>1607</v>
      </c>
      <c r="N129" t="s">
        <v>32</v>
      </c>
      <c r="O129" s="1" t="s">
        <v>1795</v>
      </c>
      <c r="P129" t="s">
        <v>1647</v>
      </c>
    </row>
    <row r="130" spans="1:16" ht="28.8" hidden="1" x14ac:dyDescent="0.3">
      <c r="A130" t="s">
        <v>1588</v>
      </c>
      <c r="B130" t="s">
        <v>1247</v>
      </c>
      <c r="C130" t="s">
        <v>555</v>
      </c>
      <c r="D130" t="b">
        <v>1</v>
      </c>
      <c r="E130" t="b">
        <v>1</v>
      </c>
      <c r="F130" t="s">
        <v>65</v>
      </c>
      <c r="G130" t="s">
        <v>65</v>
      </c>
      <c r="H130" t="s">
        <v>1313</v>
      </c>
      <c r="I130" t="s">
        <v>1314</v>
      </c>
      <c r="J130">
        <v>2015</v>
      </c>
      <c r="K130" t="s">
        <v>1315</v>
      </c>
      <c r="L130">
        <v>1</v>
      </c>
      <c r="M130" t="s">
        <v>1800</v>
      </c>
      <c r="N130" t="s">
        <v>32</v>
      </c>
      <c r="O130" s="1" t="s">
        <v>1728</v>
      </c>
      <c r="P130" t="s">
        <v>1685</v>
      </c>
    </row>
    <row r="131" spans="1:16" ht="28.8" hidden="1" x14ac:dyDescent="0.3">
      <c r="A131" t="s">
        <v>1590</v>
      </c>
      <c r="B131" t="s">
        <v>1247</v>
      </c>
      <c r="C131" t="s">
        <v>555</v>
      </c>
      <c r="D131" t="b">
        <v>1</v>
      </c>
      <c r="E131" t="b">
        <v>1</v>
      </c>
      <c r="F131" t="s">
        <v>65</v>
      </c>
      <c r="G131" t="s">
        <v>65</v>
      </c>
      <c r="H131" t="s">
        <v>1324</v>
      </c>
      <c r="I131" t="s">
        <v>1325</v>
      </c>
      <c r="J131">
        <v>2015</v>
      </c>
      <c r="K131" t="s">
        <v>1326</v>
      </c>
      <c r="L131">
        <v>1</v>
      </c>
      <c r="M131" t="s">
        <v>1802</v>
      </c>
      <c r="N131" t="s">
        <v>32</v>
      </c>
      <c r="O131" s="1" t="s">
        <v>1801</v>
      </c>
      <c r="P131" t="s">
        <v>1685</v>
      </c>
    </row>
    <row r="132" spans="1:16" ht="28.8" hidden="1" x14ac:dyDescent="0.3">
      <c r="A132" t="s">
        <v>1363</v>
      </c>
      <c r="B132" t="s">
        <v>1247</v>
      </c>
      <c r="C132" t="s">
        <v>555</v>
      </c>
      <c r="D132" t="b">
        <v>1</v>
      </c>
      <c r="E132" t="b">
        <v>1</v>
      </c>
      <c r="F132" t="s">
        <v>13</v>
      </c>
      <c r="G132" t="s">
        <v>13</v>
      </c>
      <c r="H132" t="s">
        <v>1359</v>
      </c>
      <c r="I132" t="s">
        <v>1361</v>
      </c>
      <c r="J132">
        <v>2016</v>
      </c>
      <c r="K132" t="s">
        <v>1360</v>
      </c>
      <c r="L132">
        <v>1</v>
      </c>
      <c r="M132" t="s">
        <v>1613</v>
      </c>
      <c r="N132" t="s">
        <v>32</v>
      </c>
      <c r="O132" s="1" t="s">
        <v>1808</v>
      </c>
      <c r="P132" t="s">
        <v>1624</v>
      </c>
    </row>
    <row r="133" spans="1:16" ht="28.8" hidden="1" x14ac:dyDescent="0.3">
      <c r="A133" t="s">
        <v>1503</v>
      </c>
      <c r="B133" t="s">
        <v>761</v>
      </c>
      <c r="C133" t="s">
        <v>555</v>
      </c>
      <c r="D133" t="b">
        <v>1</v>
      </c>
      <c r="E133" t="b">
        <v>1</v>
      </c>
      <c r="F133" t="s">
        <v>13</v>
      </c>
      <c r="G133" t="s">
        <v>13</v>
      </c>
      <c r="H133" t="s">
        <v>786</v>
      </c>
      <c r="I133" t="s">
        <v>787</v>
      </c>
      <c r="J133">
        <v>2017</v>
      </c>
      <c r="K133" t="s">
        <v>788</v>
      </c>
      <c r="L133">
        <v>0</v>
      </c>
      <c r="M133" t="s">
        <v>1615</v>
      </c>
      <c r="N133" t="s">
        <v>32</v>
      </c>
      <c r="O133" s="1" t="s">
        <v>1699</v>
      </c>
      <c r="P133" t="s">
        <v>1624</v>
      </c>
    </row>
    <row r="134" spans="1:16" hidden="1" x14ac:dyDescent="0.3">
      <c r="A134" t="s">
        <v>1585</v>
      </c>
      <c r="B134" t="s">
        <v>1247</v>
      </c>
      <c r="C134" t="s">
        <v>555</v>
      </c>
      <c r="D134" t="b">
        <v>1</v>
      </c>
      <c r="E134" t="b">
        <v>1</v>
      </c>
      <c r="F134" t="s">
        <v>13</v>
      </c>
      <c r="G134" t="s">
        <v>1252</v>
      </c>
      <c r="H134" t="s">
        <v>1253</v>
      </c>
      <c r="I134" t="s">
        <v>1254</v>
      </c>
      <c r="J134">
        <v>2019</v>
      </c>
      <c r="K134" t="s">
        <v>1255</v>
      </c>
      <c r="L134">
        <v>0</v>
      </c>
      <c r="M134" t="s">
        <v>1256</v>
      </c>
      <c r="N134" t="s">
        <v>1656</v>
      </c>
      <c r="O134" s="1" t="s">
        <v>1794</v>
      </c>
      <c r="P134" t="s">
        <v>1675</v>
      </c>
    </row>
    <row r="135" spans="1:16" hidden="1" x14ac:dyDescent="0.3">
      <c r="A135" t="s">
        <v>1582</v>
      </c>
      <c r="B135" t="s">
        <v>1247</v>
      </c>
      <c r="C135" t="s">
        <v>555</v>
      </c>
      <c r="D135" t="b">
        <v>1</v>
      </c>
      <c r="E135" t="b">
        <v>1</v>
      </c>
      <c r="F135" t="s">
        <v>27</v>
      </c>
      <c r="G135" t="s">
        <v>205</v>
      </c>
      <c r="H135" t="s">
        <v>1278</v>
      </c>
      <c r="I135" t="s">
        <v>1279</v>
      </c>
      <c r="J135">
        <v>2017</v>
      </c>
      <c r="K135" t="s">
        <v>1280</v>
      </c>
      <c r="L135">
        <v>0</v>
      </c>
      <c r="M135" t="s">
        <v>1608</v>
      </c>
      <c r="N135" t="s">
        <v>32</v>
      </c>
      <c r="O135" s="1" t="s">
        <v>1686</v>
      </c>
      <c r="P135" t="s">
        <v>1687</v>
      </c>
    </row>
    <row r="136" spans="1:16" ht="28.8" hidden="1" x14ac:dyDescent="0.3">
      <c r="A136" t="s">
        <v>1592</v>
      </c>
      <c r="B136" t="s">
        <v>1247</v>
      </c>
      <c r="C136" t="s">
        <v>555</v>
      </c>
      <c r="D136" t="b">
        <v>1</v>
      </c>
      <c r="E136" t="b">
        <v>1</v>
      </c>
      <c r="F136" t="s">
        <v>65</v>
      </c>
      <c r="G136" t="s">
        <v>65</v>
      </c>
      <c r="H136" t="s">
        <v>1331</v>
      </c>
      <c r="I136" t="s">
        <v>1332</v>
      </c>
      <c r="J136">
        <v>2015</v>
      </c>
      <c r="K136" t="s">
        <v>1333</v>
      </c>
      <c r="L136">
        <v>0</v>
      </c>
      <c r="M136" t="s">
        <v>1805</v>
      </c>
      <c r="N136" t="s">
        <v>32</v>
      </c>
      <c r="O136" s="1" t="s">
        <v>1804</v>
      </c>
      <c r="P136" t="s">
        <v>1647</v>
      </c>
    </row>
  </sheetData>
  <conditionalFormatting sqref="H1:H12">
    <cfRule type="duplicateValues" dxfId="2" priority="13"/>
  </conditionalFormatting>
  <conditionalFormatting sqref="M1:M1048576">
    <cfRule type="duplicateValues" dxfId="1" priority="2"/>
  </conditionalFormatting>
  <conditionalFormatting sqref="O1:O1048576">
    <cfRule type="duplicateValues" dxfId="0" priority="1"/>
  </conditionalFormatting>
  <hyperlinks>
    <hyperlink ref="K102" r:id="rId1" xr:uid="{00000000-0004-0000-0200-000000000000}"/>
    <hyperlink ref="K65" r:id="rId2" xr:uid="{00000000-0004-0000-0200-000001000000}"/>
  </hyperlinks>
  <pageMargins left="0.7" right="0.7" top="0.75" bottom="0.75" header="0.3" footer="0.3"/>
  <pageSetup paperSize="9" orientation="portrait" verticalDpi="0"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C11"/>
  <sheetViews>
    <sheetView workbookViewId="0">
      <selection activeCell="L36" sqref="L36"/>
    </sheetView>
  </sheetViews>
  <sheetFormatPr defaultRowHeight="14.4" x14ac:dyDescent="0.3"/>
  <cols>
    <col min="2" max="3" width="13.109375" customWidth="1"/>
    <col min="4" max="10" width="5" customWidth="1"/>
    <col min="11" max="11" width="11.33203125" customWidth="1"/>
    <col min="12" max="12" width="11.33203125" bestFit="1" customWidth="1"/>
  </cols>
  <sheetData>
    <row r="3" spans="2:3" x14ac:dyDescent="0.3">
      <c r="B3" s="11" t="s">
        <v>1597</v>
      </c>
      <c r="C3" t="s">
        <v>1596</v>
      </c>
    </row>
    <row r="4" spans="2:3" x14ac:dyDescent="0.3">
      <c r="B4" s="12">
        <v>2014</v>
      </c>
      <c r="C4">
        <v>23</v>
      </c>
    </row>
    <row r="5" spans="2:3" x14ac:dyDescent="0.3">
      <c r="B5" s="12">
        <v>2015</v>
      </c>
      <c r="C5">
        <v>19</v>
      </c>
    </row>
    <row r="6" spans="2:3" x14ac:dyDescent="0.3">
      <c r="B6" s="12">
        <v>2016</v>
      </c>
      <c r="C6">
        <v>26</v>
      </c>
    </row>
    <row r="7" spans="2:3" x14ac:dyDescent="0.3">
      <c r="B7" s="12">
        <v>2017</v>
      </c>
      <c r="C7">
        <v>19</v>
      </c>
    </row>
    <row r="8" spans="2:3" x14ac:dyDescent="0.3">
      <c r="B8" s="12">
        <v>2018</v>
      </c>
      <c r="C8">
        <v>18</v>
      </c>
    </row>
    <row r="9" spans="2:3" x14ac:dyDescent="0.3">
      <c r="B9" s="12">
        <v>2019</v>
      </c>
      <c r="C9">
        <v>23</v>
      </c>
    </row>
    <row r="10" spans="2:3" x14ac:dyDescent="0.3">
      <c r="B10" s="12">
        <v>2020</v>
      </c>
      <c r="C10">
        <v>7</v>
      </c>
    </row>
    <row r="11" spans="2:3" x14ac:dyDescent="0.3">
      <c r="B11" s="12" t="s">
        <v>1595</v>
      </c>
      <c r="C11">
        <v>135</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C7"/>
  <sheetViews>
    <sheetView workbookViewId="0">
      <selection activeCell="E29" sqref="E29"/>
    </sheetView>
  </sheetViews>
  <sheetFormatPr defaultColWidth="9.109375" defaultRowHeight="14.4" x14ac:dyDescent="0.3"/>
  <cols>
    <col min="2" max="2" width="21.6640625" customWidth="1"/>
    <col min="3" max="3" width="17.33203125" customWidth="1"/>
    <col min="4" max="4" width="73.5546875" customWidth="1"/>
    <col min="5" max="5" width="59.109375" customWidth="1"/>
    <col min="6" max="6" width="55.109375" customWidth="1"/>
    <col min="7" max="7" width="60.33203125" customWidth="1"/>
    <col min="8" max="8" width="74.88671875" customWidth="1"/>
    <col min="9" max="9" width="30.109375" customWidth="1"/>
    <col min="10" max="10" width="69.109375" customWidth="1"/>
    <col min="11" max="11" width="78.6640625" customWidth="1"/>
    <col min="12" max="12" width="70.109375" customWidth="1"/>
    <col min="13" max="13" width="117.33203125" customWidth="1"/>
    <col min="14" max="14" width="89.5546875" customWidth="1"/>
    <col min="15" max="15" width="59.109375" customWidth="1"/>
    <col min="16" max="16" width="39.44140625" customWidth="1"/>
    <col min="17" max="17" width="48.88671875" customWidth="1"/>
    <col min="18" max="18" width="105.88671875" customWidth="1"/>
    <col min="19" max="19" width="31.88671875" customWidth="1"/>
    <col min="20" max="20" width="70.6640625" customWidth="1"/>
    <col min="21" max="21" width="119.44140625" customWidth="1"/>
    <col min="22" max="22" width="92.88671875" customWidth="1"/>
    <col min="23" max="23" width="88.5546875" customWidth="1"/>
    <col min="24" max="24" width="103.44140625" customWidth="1"/>
    <col min="25" max="25" width="30.88671875" customWidth="1"/>
    <col min="26" max="26" width="58.88671875" customWidth="1"/>
    <col min="27" max="27" width="58.33203125" customWidth="1"/>
    <col min="28" max="28" width="44.109375" customWidth="1"/>
    <col min="29" max="29" width="32" customWidth="1"/>
    <col min="30" max="30" width="28.88671875" customWidth="1"/>
    <col min="31" max="31" width="27.109375" customWidth="1"/>
    <col min="32" max="32" width="47" customWidth="1"/>
    <col min="33" max="33" width="50.5546875" customWidth="1"/>
    <col min="34" max="34" width="38.33203125" customWidth="1"/>
    <col min="35" max="35" width="23" customWidth="1"/>
    <col min="36" max="36" width="39.88671875" customWidth="1"/>
    <col min="37" max="37" width="47.33203125" customWidth="1"/>
    <col min="38" max="38" width="44.109375" customWidth="1"/>
    <col min="39" max="39" width="54" customWidth="1"/>
    <col min="40" max="40" width="85.109375" customWidth="1"/>
    <col min="41" max="41" width="112.88671875" customWidth="1"/>
    <col min="42" max="42" width="46.5546875" customWidth="1"/>
    <col min="43" max="43" width="38.33203125" customWidth="1"/>
    <col min="44" max="44" width="39.6640625" customWidth="1"/>
    <col min="45" max="45" width="53.88671875" customWidth="1"/>
    <col min="46" max="46" width="61.33203125" customWidth="1"/>
    <col min="47" max="47" width="43.109375" customWidth="1"/>
    <col min="48" max="48" width="56.44140625" customWidth="1"/>
    <col min="49" max="49" width="12" customWidth="1"/>
    <col min="50" max="50" width="56.5546875" customWidth="1"/>
    <col min="51" max="51" width="31" customWidth="1"/>
    <col min="52" max="52" width="36.109375" customWidth="1"/>
    <col min="53" max="53" width="65.5546875" customWidth="1"/>
    <col min="54" max="54" width="16.5546875" customWidth="1"/>
    <col min="55" max="55" width="33.5546875" customWidth="1"/>
    <col min="56" max="56" width="30.33203125" customWidth="1"/>
    <col min="57" max="57" width="48.33203125" customWidth="1"/>
    <col min="58" max="58" width="39" customWidth="1"/>
    <col min="59" max="59" width="120.109375" customWidth="1"/>
    <col min="60" max="60" width="85.33203125" customWidth="1"/>
    <col min="61" max="61" width="20.33203125" customWidth="1"/>
    <col min="62" max="62" width="19.5546875" customWidth="1"/>
    <col min="63" max="63" width="64" customWidth="1"/>
    <col min="64" max="64" width="40" customWidth="1"/>
    <col min="65" max="65" width="32.44140625" customWidth="1"/>
    <col min="66" max="66" width="92.109375" customWidth="1"/>
    <col min="67" max="67" width="63" customWidth="1"/>
    <col min="68" max="68" width="21.44140625" customWidth="1"/>
    <col min="69" max="69" width="41.109375" customWidth="1"/>
    <col min="70" max="70" width="22.5546875" customWidth="1"/>
    <col min="71" max="71" width="59.33203125" customWidth="1"/>
    <col min="72" max="72" width="70.5546875" customWidth="1"/>
    <col min="73" max="73" width="41.88671875" customWidth="1"/>
    <col min="74" max="74" width="107.5546875" customWidth="1"/>
    <col min="75" max="75" width="143" bestFit="1" customWidth="1"/>
    <col min="76" max="76" width="22" customWidth="1"/>
    <col min="77" max="77" width="67.44140625" customWidth="1"/>
    <col min="78" max="78" width="56" customWidth="1"/>
    <col min="79" max="79" width="56.6640625" customWidth="1"/>
    <col min="80" max="80" width="47.109375" customWidth="1"/>
    <col min="81" max="81" width="64.88671875" customWidth="1"/>
    <col min="82" max="82" width="57" customWidth="1"/>
    <col min="83" max="83" width="58.109375" customWidth="1"/>
    <col min="84" max="84" width="50" customWidth="1"/>
    <col min="85" max="85" width="25" customWidth="1"/>
    <col min="86" max="86" width="13.33203125" customWidth="1"/>
    <col min="87" max="87" width="29.109375" customWidth="1"/>
    <col min="88" max="88" width="45.33203125" customWidth="1"/>
    <col min="89" max="89" width="54.5546875" customWidth="1"/>
    <col min="90" max="90" width="63" customWidth="1"/>
    <col min="91" max="91" width="19.109375" customWidth="1"/>
    <col min="92" max="92" width="28.33203125" customWidth="1"/>
    <col min="93" max="93" width="30.109375" customWidth="1"/>
    <col min="94" max="94" width="20.6640625" customWidth="1"/>
    <col min="95" max="95" width="39.6640625" customWidth="1"/>
    <col min="96" max="96" width="81.44140625" customWidth="1"/>
    <col min="97" max="97" width="19.5546875" customWidth="1"/>
    <col min="98" max="98" width="49.6640625" customWidth="1"/>
    <col min="99" max="99" width="31.33203125" bestFit="1" customWidth="1"/>
    <col min="100" max="100" width="11.33203125" bestFit="1" customWidth="1"/>
  </cols>
  <sheetData>
    <row r="3" spans="2:3" x14ac:dyDescent="0.3">
      <c r="B3" s="11" t="s">
        <v>1597</v>
      </c>
      <c r="C3" t="s">
        <v>1623</v>
      </c>
    </row>
    <row r="4" spans="2:3" x14ac:dyDescent="0.3">
      <c r="B4" s="12" t="s">
        <v>32</v>
      </c>
      <c r="C4">
        <v>71</v>
      </c>
    </row>
    <row r="5" spans="2:3" x14ac:dyDescent="0.3">
      <c r="B5" s="12" t="s">
        <v>1656</v>
      </c>
      <c r="C5">
        <v>37</v>
      </c>
    </row>
    <row r="6" spans="2:3" x14ac:dyDescent="0.3">
      <c r="B6" s="12" t="s">
        <v>1620</v>
      </c>
      <c r="C6">
        <v>27</v>
      </c>
    </row>
    <row r="7" spans="2:3" x14ac:dyDescent="0.3">
      <c r="B7" s="12" t="s">
        <v>1595</v>
      </c>
      <c r="C7">
        <v>135</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3:C88"/>
  <sheetViews>
    <sheetView topLeftCell="D4" workbookViewId="0">
      <selection activeCell="B4" sqref="B4:B87"/>
    </sheetView>
  </sheetViews>
  <sheetFormatPr defaultColWidth="9.109375" defaultRowHeight="14.4" x14ac:dyDescent="0.3"/>
  <cols>
    <col min="2" max="2" width="111.88671875" customWidth="1"/>
    <col min="3" max="3" width="19.6640625" bestFit="1" customWidth="1"/>
    <col min="4" max="4" width="73.5546875" customWidth="1"/>
    <col min="5" max="5" width="59.109375" customWidth="1"/>
    <col min="6" max="6" width="55.109375" customWidth="1"/>
    <col min="7" max="7" width="60.33203125" customWidth="1"/>
    <col min="8" max="8" width="74.88671875" customWidth="1"/>
    <col min="9" max="9" width="30.109375" customWidth="1"/>
    <col min="10" max="10" width="69.109375" customWidth="1"/>
    <col min="11" max="11" width="78.6640625" customWidth="1"/>
    <col min="12" max="12" width="70.109375" customWidth="1"/>
    <col min="13" max="13" width="117.33203125" customWidth="1"/>
    <col min="14" max="14" width="89.5546875" customWidth="1"/>
    <col min="15" max="15" width="59.109375" customWidth="1"/>
    <col min="16" max="16" width="39.44140625" customWidth="1"/>
    <col min="17" max="17" width="48.88671875" customWidth="1"/>
    <col min="18" max="18" width="105.88671875" customWidth="1"/>
    <col min="19" max="19" width="31.88671875" customWidth="1"/>
    <col min="20" max="20" width="70.6640625" customWidth="1"/>
    <col min="21" max="21" width="119.44140625" customWidth="1"/>
    <col min="22" max="22" width="92.88671875" customWidth="1"/>
    <col min="23" max="23" width="88.5546875" customWidth="1"/>
    <col min="24" max="24" width="103.44140625" customWidth="1"/>
    <col min="25" max="25" width="30.88671875" customWidth="1"/>
    <col min="26" max="26" width="58.88671875" customWidth="1"/>
    <col min="27" max="27" width="58.33203125" customWidth="1"/>
    <col min="28" max="28" width="44.109375" customWidth="1"/>
    <col min="29" max="29" width="32" customWidth="1"/>
    <col min="30" max="30" width="28.88671875" customWidth="1"/>
    <col min="31" max="31" width="27.109375" customWidth="1"/>
    <col min="32" max="32" width="47" customWidth="1"/>
    <col min="33" max="33" width="50.5546875" customWidth="1"/>
    <col min="34" max="34" width="38.33203125" customWidth="1"/>
    <col min="35" max="35" width="23" customWidth="1"/>
    <col min="36" max="36" width="39.88671875" customWidth="1"/>
    <col min="37" max="37" width="47.33203125" customWidth="1"/>
    <col min="38" max="38" width="44.109375" customWidth="1"/>
    <col min="39" max="39" width="54" customWidth="1"/>
    <col min="40" max="40" width="85.109375" customWidth="1"/>
    <col min="41" max="41" width="112.88671875" customWidth="1"/>
    <col min="42" max="42" width="46.5546875" customWidth="1"/>
    <col min="43" max="43" width="38.33203125" customWidth="1"/>
    <col min="44" max="44" width="39.6640625" customWidth="1"/>
    <col min="45" max="45" width="53.88671875" customWidth="1"/>
    <col min="46" max="46" width="61.33203125" customWidth="1"/>
    <col min="47" max="47" width="43.109375" customWidth="1"/>
    <col min="48" max="48" width="56.44140625" customWidth="1"/>
    <col min="49" max="49" width="12" customWidth="1"/>
    <col min="50" max="50" width="56.5546875" customWidth="1"/>
    <col min="51" max="51" width="31" customWidth="1"/>
    <col min="52" max="52" width="36.109375" customWidth="1"/>
    <col min="53" max="53" width="65.5546875" customWidth="1"/>
    <col min="54" max="54" width="16.5546875" customWidth="1"/>
    <col min="55" max="55" width="33.5546875" customWidth="1"/>
    <col min="56" max="56" width="30.33203125" customWidth="1"/>
    <col min="57" max="57" width="48.33203125" customWidth="1"/>
    <col min="58" max="58" width="39" customWidth="1"/>
    <col min="59" max="59" width="120.109375" customWidth="1"/>
    <col min="60" max="60" width="85.33203125" customWidth="1"/>
    <col min="61" max="61" width="20.33203125" customWidth="1"/>
    <col min="62" max="62" width="19.5546875" customWidth="1"/>
    <col min="63" max="63" width="64" customWidth="1"/>
    <col min="64" max="64" width="40" customWidth="1"/>
    <col min="65" max="65" width="32.44140625" customWidth="1"/>
    <col min="66" max="66" width="92.109375" customWidth="1"/>
    <col min="67" max="67" width="63" customWidth="1"/>
    <col min="68" max="68" width="21.44140625" customWidth="1"/>
    <col min="69" max="69" width="41.109375" customWidth="1"/>
    <col min="70" max="70" width="22.5546875" customWidth="1"/>
    <col min="71" max="71" width="59.33203125" customWidth="1"/>
    <col min="72" max="72" width="70.5546875" customWidth="1"/>
    <col min="73" max="73" width="41.88671875" customWidth="1"/>
    <col min="74" max="74" width="107.5546875" customWidth="1"/>
    <col min="75" max="75" width="143" bestFit="1" customWidth="1"/>
    <col min="76" max="76" width="22" customWidth="1"/>
    <col min="77" max="77" width="67.44140625" customWidth="1"/>
    <col min="78" max="78" width="56" customWidth="1"/>
    <col min="79" max="79" width="56.6640625" customWidth="1"/>
    <col min="80" max="80" width="47.109375" customWidth="1"/>
    <col min="81" max="81" width="64.88671875" customWidth="1"/>
    <col min="82" max="82" width="57" customWidth="1"/>
    <col min="83" max="83" width="58.109375" customWidth="1"/>
    <col min="84" max="84" width="50" customWidth="1"/>
    <col min="85" max="85" width="25" customWidth="1"/>
    <col min="86" max="86" width="13.33203125" customWidth="1"/>
    <col min="87" max="87" width="29.109375" customWidth="1"/>
    <col min="88" max="88" width="45.33203125" customWidth="1"/>
    <col min="89" max="89" width="54.5546875" customWidth="1"/>
    <col min="90" max="90" width="63" customWidth="1"/>
    <col min="91" max="91" width="19.109375" customWidth="1"/>
    <col min="92" max="92" width="28.33203125" customWidth="1"/>
    <col min="93" max="93" width="30.109375" customWidth="1"/>
    <col min="94" max="94" width="20.6640625" customWidth="1"/>
    <col min="95" max="95" width="39.6640625" customWidth="1"/>
    <col min="96" max="96" width="81.44140625" customWidth="1"/>
    <col min="97" max="97" width="19.5546875" customWidth="1"/>
    <col min="98" max="98" width="49.6640625" customWidth="1"/>
    <col min="99" max="99" width="31.33203125" bestFit="1" customWidth="1"/>
    <col min="100" max="100" width="11.33203125" bestFit="1" customWidth="1"/>
  </cols>
  <sheetData>
    <row r="3" spans="2:3" x14ac:dyDescent="0.3">
      <c r="B3" s="11" t="s">
        <v>1597</v>
      </c>
      <c r="C3" t="s">
        <v>1598</v>
      </c>
    </row>
    <row r="4" spans="2:3" x14ac:dyDescent="0.3">
      <c r="B4" s="12" t="s">
        <v>1740</v>
      </c>
      <c r="C4">
        <v>12</v>
      </c>
    </row>
    <row r="5" spans="2:3" x14ac:dyDescent="0.3">
      <c r="B5" s="12" t="s">
        <v>82</v>
      </c>
      <c r="C5">
        <v>10</v>
      </c>
    </row>
    <row r="6" spans="2:3" x14ac:dyDescent="0.3">
      <c r="B6" s="12" t="s">
        <v>522</v>
      </c>
      <c r="C6">
        <v>4</v>
      </c>
    </row>
    <row r="7" spans="2:3" x14ac:dyDescent="0.3">
      <c r="B7" s="12" t="s">
        <v>1655</v>
      </c>
      <c r="C7">
        <v>3</v>
      </c>
    </row>
    <row r="8" spans="2:3" x14ac:dyDescent="0.3">
      <c r="B8" s="12" t="s">
        <v>1726</v>
      </c>
      <c r="C8">
        <v>3</v>
      </c>
    </row>
    <row r="9" spans="2:3" x14ac:dyDescent="0.3">
      <c r="B9" s="12" t="s">
        <v>661</v>
      </c>
      <c r="C9">
        <v>3</v>
      </c>
    </row>
    <row r="10" spans="2:3" x14ac:dyDescent="0.3">
      <c r="B10" s="12" t="s">
        <v>700</v>
      </c>
      <c r="C10">
        <v>3</v>
      </c>
    </row>
    <row r="11" spans="2:3" x14ac:dyDescent="0.3">
      <c r="B11" s="12" t="s">
        <v>286</v>
      </c>
      <c r="C11">
        <v>3</v>
      </c>
    </row>
    <row r="12" spans="2:3" x14ac:dyDescent="0.3">
      <c r="B12" s="12" t="s">
        <v>470</v>
      </c>
      <c r="C12">
        <v>3</v>
      </c>
    </row>
    <row r="13" spans="2:3" x14ac:dyDescent="0.3">
      <c r="B13" s="12" t="s">
        <v>499</v>
      </c>
      <c r="C13">
        <v>3</v>
      </c>
    </row>
    <row r="14" spans="2:3" x14ac:dyDescent="0.3">
      <c r="B14" s="12" t="s">
        <v>462</v>
      </c>
      <c r="C14">
        <v>3</v>
      </c>
    </row>
    <row r="15" spans="2:3" x14ac:dyDescent="0.3">
      <c r="B15" s="12" t="s">
        <v>1600</v>
      </c>
      <c r="C15">
        <v>2</v>
      </c>
    </row>
    <row r="16" spans="2:3" x14ac:dyDescent="0.3">
      <c r="B16" s="12" t="s">
        <v>17</v>
      </c>
      <c r="C16">
        <v>2</v>
      </c>
    </row>
    <row r="17" spans="2:3" x14ac:dyDescent="0.3">
      <c r="B17" s="12" t="s">
        <v>1610</v>
      </c>
      <c r="C17">
        <v>2</v>
      </c>
    </row>
    <row r="18" spans="2:3" x14ac:dyDescent="0.3">
      <c r="B18" s="12" t="s">
        <v>31</v>
      </c>
      <c r="C18">
        <v>2</v>
      </c>
    </row>
    <row r="19" spans="2:3" x14ac:dyDescent="0.3">
      <c r="B19" s="12" t="s">
        <v>599</v>
      </c>
      <c r="C19">
        <v>2</v>
      </c>
    </row>
    <row r="20" spans="2:3" x14ac:dyDescent="0.3">
      <c r="B20" s="12" t="s">
        <v>583</v>
      </c>
      <c r="C20">
        <v>2</v>
      </c>
    </row>
    <row r="21" spans="2:3" x14ac:dyDescent="0.3">
      <c r="B21" s="12" t="s">
        <v>1601</v>
      </c>
      <c r="C21">
        <v>2</v>
      </c>
    </row>
    <row r="22" spans="2:3" x14ac:dyDescent="0.3">
      <c r="B22" s="12" t="s">
        <v>268</v>
      </c>
      <c r="C22">
        <v>2</v>
      </c>
    </row>
    <row r="23" spans="2:3" x14ac:dyDescent="0.3">
      <c r="B23" s="12" t="s">
        <v>1688</v>
      </c>
      <c r="C23">
        <v>2</v>
      </c>
    </row>
    <row r="24" spans="2:3" x14ac:dyDescent="0.3">
      <c r="B24" s="12" t="s">
        <v>455</v>
      </c>
      <c r="C24">
        <v>2</v>
      </c>
    </row>
    <row r="25" spans="2:3" x14ac:dyDescent="0.3">
      <c r="B25" s="12" t="s">
        <v>1217</v>
      </c>
      <c r="C25">
        <v>2</v>
      </c>
    </row>
    <row r="26" spans="2:3" x14ac:dyDescent="0.3">
      <c r="B26" s="12" t="s">
        <v>607</v>
      </c>
      <c r="C26">
        <v>2</v>
      </c>
    </row>
    <row r="27" spans="2:3" x14ac:dyDescent="0.3">
      <c r="B27" s="12" t="s">
        <v>1609</v>
      </c>
      <c r="C27">
        <v>1</v>
      </c>
    </row>
    <row r="28" spans="2:3" x14ac:dyDescent="0.3">
      <c r="B28" s="12" t="s">
        <v>916</v>
      </c>
      <c r="C28">
        <v>1</v>
      </c>
    </row>
    <row r="29" spans="2:3" x14ac:dyDescent="0.3">
      <c r="B29" s="12" t="s">
        <v>1663</v>
      </c>
      <c r="C29">
        <v>1</v>
      </c>
    </row>
    <row r="30" spans="2:3" x14ac:dyDescent="0.3">
      <c r="B30" s="12" t="s">
        <v>603</v>
      </c>
      <c r="C30">
        <v>1</v>
      </c>
    </row>
    <row r="31" spans="2:3" x14ac:dyDescent="0.3">
      <c r="B31" s="12" t="s">
        <v>1607</v>
      </c>
      <c r="C31">
        <v>1</v>
      </c>
    </row>
    <row r="32" spans="2:3" x14ac:dyDescent="0.3">
      <c r="B32" s="12" t="s">
        <v>1251</v>
      </c>
      <c r="C32">
        <v>1</v>
      </c>
    </row>
    <row r="33" spans="2:3" x14ac:dyDescent="0.3">
      <c r="B33" s="12" t="s">
        <v>328</v>
      </c>
      <c r="C33">
        <v>1</v>
      </c>
    </row>
    <row r="34" spans="2:3" x14ac:dyDescent="0.3">
      <c r="B34" s="12" t="s">
        <v>890</v>
      </c>
      <c r="C34">
        <v>1</v>
      </c>
    </row>
    <row r="35" spans="2:3" x14ac:dyDescent="0.3">
      <c r="B35" s="12" t="s">
        <v>1690</v>
      </c>
      <c r="C35">
        <v>1</v>
      </c>
    </row>
    <row r="36" spans="2:3" x14ac:dyDescent="0.3">
      <c r="B36" s="12" t="s">
        <v>905</v>
      </c>
      <c r="C36">
        <v>1</v>
      </c>
    </row>
    <row r="37" spans="2:3" x14ac:dyDescent="0.3">
      <c r="B37" s="12" t="s">
        <v>1612</v>
      </c>
      <c r="C37">
        <v>1</v>
      </c>
    </row>
    <row r="38" spans="2:3" x14ac:dyDescent="0.3">
      <c r="B38" s="12" t="s">
        <v>104</v>
      </c>
      <c r="C38">
        <v>1</v>
      </c>
    </row>
    <row r="39" spans="2:3" x14ac:dyDescent="0.3">
      <c r="B39" s="12" t="s">
        <v>1622</v>
      </c>
      <c r="C39">
        <v>1</v>
      </c>
    </row>
    <row r="40" spans="2:3" x14ac:dyDescent="0.3">
      <c r="B40" s="12" t="s">
        <v>1256</v>
      </c>
      <c r="C40">
        <v>1</v>
      </c>
    </row>
    <row r="41" spans="2:3" x14ac:dyDescent="0.3">
      <c r="B41" s="12" t="s">
        <v>1603</v>
      </c>
      <c r="C41">
        <v>1</v>
      </c>
    </row>
    <row r="42" spans="2:3" x14ac:dyDescent="0.3">
      <c r="B42" s="12" t="s">
        <v>937</v>
      </c>
      <c r="C42">
        <v>1</v>
      </c>
    </row>
    <row r="43" spans="2:3" x14ac:dyDescent="0.3">
      <c r="B43" s="12" t="s">
        <v>576</v>
      </c>
      <c r="C43">
        <v>1</v>
      </c>
    </row>
    <row r="44" spans="2:3" x14ac:dyDescent="0.3">
      <c r="B44" s="12" t="s">
        <v>355</v>
      </c>
      <c r="C44">
        <v>1</v>
      </c>
    </row>
    <row r="45" spans="2:3" x14ac:dyDescent="0.3">
      <c r="B45" s="12" t="s">
        <v>1683</v>
      </c>
      <c r="C45">
        <v>1</v>
      </c>
    </row>
    <row r="46" spans="2:3" x14ac:dyDescent="0.3">
      <c r="B46" s="12" t="s">
        <v>474</v>
      </c>
      <c r="C46">
        <v>1</v>
      </c>
    </row>
    <row r="47" spans="2:3" x14ac:dyDescent="0.3">
      <c r="B47" s="12" t="s">
        <v>1694</v>
      </c>
      <c r="C47">
        <v>1</v>
      </c>
    </row>
    <row r="48" spans="2:3" x14ac:dyDescent="0.3">
      <c r="B48" s="12" t="s">
        <v>443</v>
      </c>
      <c r="C48">
        <v>1</v>
      </c>
    </row>
    <row r="49" spans="2:3" x14ac:dyDescent="0.3">
      <c r="B49" s="12" t="s">
        <v>1608</v>
      </c>
      <c r="C49">
        <v>1</v>
      </c>
    </row>
    <row r="50" spans="2:3" x14ac:dyDescent="0.3">
      <c r="B50" s="12" t="s">
        <v>219</v>
      </c>
      <c r="C50">
        <v>1</v>
      </c>
    </row>
    <row r="51" spans="2:3" x14ac:dyDescent="0.3">
      <c r="B51" s="12" t="s">
        <v>1605</v>
      </c>
      <c r="C51">
        <v>1</v>
      </c>
    </row>
    <row r="52" spans="2:3" x14ac:dyDescent="0.3">
      <c r="B52" s="12" t="s">
        <v>350</v>
      </c>
      <c r="C52">
        <v>1</v>
      </c>
    </row>
    <row r="53" spans="2:3" x14ac:dyDescent="0.3">
      <c r="B53" s="12" t="s">
        <v>1618</v>
      </c>
      <c r="C53">
        <v>1</v>
      </c>
    </row>
    <row r="54" spans="2:3" x14ac:dyDescent="0.3">
      <c r="B54" s="12" t="s">
        <v>1746</v>
      </c>
      <c r="C54">
        <v>1</v>
      </c>
    </row>
    <row r="55" spans="2:3" x14ac:dyDescent="0.3">
      <c r="B55" s="12" t="s">
        <v>1606</v>
      </c>
      <c r="C55">
        <v>1</v>
      </c>
    </row>
    <row r="56" spans="2:3" x14ac:dyDescent="0.3">
      <c r="B56" s="12" t="s">
        <v>1702</v>
      </c>
      <c r="C56">
        <v>1</v>
      </c>
    </row>
    <row r="57" spans="2:3" x14ac:dyDescent="0.3">
      <c r="B57" s="12" t="s">
        <v>929</v>
      </c>
      <c r="C57">
        <v>1</v>
      </c>
    </row>
    <row r="58" spans="2:3" x14ac:dyDescent="0.3">
      <c r="B58" s="12" t="s">
        <v>1797</v>
      </c>
      <c r="C58">
        <v>1</v>
      </c>
    </row>
    <row r="59" spans="2:3" x14ac:dyDescent="0.3">
      <c r="B59" s="12" t="s">
        <v>1599</v>
      </c>
      <c r="C59">
        <v>1</v>
      </c>
    </row>
    <row r="60" spans="2:3" x14ac:dyDescent="0.3">
      <c r="B60" s="12" t="s">
        <v>1800</v>
      </c>
      <c r="C60">
        <v>1</v>
      </c>
    </row>
    <row r="61" spans="2:3" x14ac:dyDescent="0.3">
      <c r="B61" s="12" t="s">
        <v>1742</v>
      </c>
      <c r="C61">
        <v>1</v>
      </c>
    </row>
    <row r="62" spans="2:3" x14ac:dyDescent="0.3">
      <c r="B62" s="12" t="s">
        <v>1805</v>
      </c>
      <c r="C62">
        <v>1</v>
      </c>
    </row>
    <row r="63" spans="2:3" x14ac:dyDescent="0.3">
      <c r="B63" s="12" t="s">
        <v>1660</v>
      </c>
      <c r="C63">
        <v>1</v>
      </c>
    </row>
    <row r="64" spans="2:3" x14ac:dyDescent="0.3">
      <c r="B64" s="12" t="s">
        <v>1810</v>
      </c>
      <c r="C64">
        <v>1</v>
      </c>
    </row>
    <row r="65" spans="2:3" x14ac:dyDescent="0.3">
      <c r="B65" s="12" t="s">
        <v>1677</v>
      </c>
      <c r="C65">
        <v>1</v>
      </c>
    </row>
    <row r="66" spans="2:3" x14ac:dyDescent="0.3">
      <c r="B66" s="12" t="s">
        <v>1602</v>
      </c>
      <c r="C66">
        <v>1</v>
      </c>
    </row>
    <row r="67" spans="2:3" x14ac:dyDescent="0.3">
      <c r="B67" s="12" t="s">
        <v>818</v>
      </c>
      <c r="C67">
        <v>1</v>
      </c>
    </row>
    <row r="68" spans="2:3" x14ac:dyDescent="0.3">
      <c r="B68" s="12" t="s">
        <v>250</v>
      </c>
      <c r="C68">
        <v>1</v>
      </c>
    </row>
    <row r="69" spans="2:3" x14ac:dyDescent="0.3">
      <c r="B69" s="12" t="s">
        <v>1693</v>
      </c>
      <c r="C69">
        <v>1</v>
      </c>
    </row>
    <row r="70" spans="2:3" x14ac:dyDescent="0.3">
      <c r="B70" s="12" t="s">
        <v>797</v>
      </c>
      <c r="C70">
        <v>1</v>
      </c>
    </row>
    <row r="71" spans="2:3" x14ac:dyDescent="0.3">
      <c r="B71" s="12" t="s">
        <v>1714</v>
      </c>
      <c r="C71">
        <v>1</v>
      </c>
    </row>
    <row r="72" spans="2:3" x14ac:dyDescent="0.3">
      <c r="B72" s="12" t="s">
        <v>1616</v>
      </c>
      <c r="C72">
        <v>1</v>
      </c>
    </row>
    <row r="73" spans="2:3" x14ac:dyDescent="0.3">
      <c r="B73" s="12" t="s">
        <v>1621</v>
      </c>
      <c r="C73">
        <v>1</v>
      </c>
    </row>
    <row r="74" spans="2:3" x14ac:dyDescent="0.3">
      <c r="B74" s="12" t="s">
        <v>1724</v>
      </c>
      <c r="C74">
        <v>1</v>
      </c>
    </row>
    <row r="75" spans="2:3" x14ac:dyDescent="0.3">
      <c r="B75" s="12" t="s">
        <v>1617</v>
      </c>
      <c r="C75">
        <v>1</v>
      </c>
    </row>
    <row r="76" spans="2:3" x14ac:dyDescent="0.3">
      <c r="B76" s="12" t="s">
        <v>1761</v>
      </c>
      <c r="C76">
        <v>1</v>
      </c>
    </row>
    <row r="77" spans="2:3" x14ac:dyDescent="0.3">
      <c r="B77" s="12" t="s">
        <v>1604</v>
      </c>
      <c r="C77">
        <v>1</v>
      </c>
    </row>
    <row r="78" spans="2:3" x14ac:dyDescent="0.3">
      <c r="B78" s="12" t="s">
        <v>1653</v>
      </c>
      <c r="C78">
        <v>1</v>
      </c>
    </row>
    <row r="79" spans="2:3" x14ac:dyDescent="0.3">
      <c r="B79" s="12" t="s">
        <v>1619</v>
      </c>
      <c r="C79">
        <v>1</v>
      </c>
    </row>
    <row r="80" spans="2:3" x14ac:dyDescent="0.3">
      <c r="B80" s="12" t="s">
        <v>1799</v>
      </c>
      <c r="C80">
        <v>1</v>
      </c>
    </row>
    <row r="81" spans="2:3" x14ac:dyDescent="0.3">
      <c r="B81" s="12" t="s">
        <v>1613</v>
      </c>
      <c r="C81">
        <v>1</v>
      </c>
    </row>
    <row r="82" spans="2:3" x14ac:dyDescent="0.3">
      <c r="B82" s="12" t="s">
        <v>1802</v>
      </c>
      <c r="C82">
        <v>1</v>
      </c>
    </row>
    <row r="83" spans="2:3" x14ac:dyDescent="0.3">
      <c r="B83" s="12" t="s">
        <v>1614</v>
      </c>
      <c r="C83">
        <v>1</v>
      </c>
    </row>
    <row r="84" spans="2:3" x14ac:dyDescent="0.3">
      <c r="B84" s="12" t="s">
        <v>1807</v>
      </c>
      <c r="C84">
        <v>1</v>
      </c>
    </row>
    <row r="85" spans="2:3" x14ac:dyDescent="0.3">
      <c r="B85" s="12" t="s">
        <v>1615</v>
      </c>
      <c r="C85">
        <v>1</v>
      </c>
    </row>
    <row r="86" spans="2:3" x14ac:dyDescent="0.3">
      <c r="B86" s="12" t="s">
        <v>743</v>
      </c>
      <c r="C86">
        <v>1</v>
      </c>
    </row>
    <row r="87" spans="2:3" x14ac:dyDescent="0.3">
      <c r="B87" s="12" t="s">
        <v>1611</v>
      </c>
      <c r="C87">
        <v>1</v>
      </c>
    </row>
    <row r="88" spans="2:3" x14ac:dyDescent="0.3">
      <c r="B88" s="12" t="s">
        <v>1595</v>
      </c>
      <c r="C88">
        <v>135</v>
      </c>
    </row>
  </sheetData>
  <pageMargins left="0.7" right="0.7" top="0.75" bottom="0.75" header="0.3" footer="0.3"/>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3:C30"/>
  <sheetViews>
    <sheetView topLeftCell="C10" zoomScale="120" zoomScaleNormal="120" workbookViewId="0">
      <selection activeCell="F2" sqref="F2"/>
    </sheetView>
  </sheetViews>
  <sheetFormatPr defaultColWidth="9.109375" defaultRowHeight="14.4" x14ac:dyDescent="0.3"/>
  <cols>
    <col min="2" max="2" width="15.88671875" customWidth="1"/>
    <col min="3" max="3" width="31" customWidth="1"/>
    <col min="4" max="4" width="73.5546875" customWidth="1"/>
    <col min="5" max="5" width="59.109375" customWidth="1"/>
    <col min="6" max="6" width="55.109375" customWidth="1"/>
    <col min="7" max="7" width="60.33203125" customWidth="1"/>
    <col min="8" max="8" width="74.88671875" customWidth="1"/>
    <col min="9" max="9" width="30.109375" customWidth="1"/>
    <col min="10" max="10" width="69.109375" customWidth="1"/>
    <col min="11" max="11" width="78.6640625" customWidth="1"/>
    <col min="12" max="12" width="70.109375" customWidth="1"/>
    <col min="13" max="13" width="117.33203125" customWidth="1"/>
    <col min="14" max="14" width="89.5546875" customWidth="1"/>
    <col min="15" max="15" width="59.109375" customWidth="1"/>
    <col min="16" max="16" width="39.44140625" customWidth="1"/>
    <col min="17" max="17" width="48.88671875" customWidth="1"/>
    <col min="18" max="18" width="105.88671875" customWidth="1"/>
    <col min="19" max="19" width="31.88671875" customWidth="1"/>
    <col min="20" max="20" width="70.6640625" customWidth="1"/>
    <col min="21" max="21" width="119.44140625" customWidth="1"/>
    <col min="22" max="22" width="92.88671875" customWidth="1"/>
    <col min="23" max="23" width="88.5546875" customWidth="1"/>
    <col min="24" max="24" width="103.44140625" customWidth="1"/>
    <col min="25" max="25" width="30.88671875" customWidth="1"/>
    <col min="26" max="26" width="58.88671875" customWidth="1"/>
    <col min="27" max="27" width="58.33203125" customWidth="1"/>
    <col min="28" max="28" width="44.109375" customWidth="1"/>
    <col min="29" max="29" width="32" customWidth="1"/>
    <col min="30" max="30" width="28.88671875" customWidth="1"/>
    <col min="31" max="31" width="27.109375" customWidth="1"/>
    <col min="32" max="32" width="47" customWidth="1"/>
    <col min="33" max="33" width="50.5546875" customWidth="1"/>
    <col min="34" max="34" width="38.33203125" customWidth="1"/>
    <col min="35" max="35" width="23" customWidth="1"/>
    <col min="36" max="36" width="39.88671875" customWidth="1"/>
    <col min="37" max="37" width="47.33203125" customWidth="1"/>
    <col min="38" max="38" width="44.109375" customWidth="1"/>
    <col min="39" max="39" width="54" customWidth="1"/>
    <col min="40" max="40" width="85.109375" customWidth="1"/>
    <col min="41" max="41" width="112.88671875" customWidth="1"/>
    <col min="42" max="42" width="46.5546875" customWidth="1"/>
    <col min="43" max="43" width="38.33203125" customWidth="1"/>
    <col min="44" max="44" width="39.6640625" customWidth="1"/>
    <col min="45" max="45" width="53.88671875" customWidth="1"/>
    <col min="46" max="46" width="61.33203125" customWidth="1"/>
    <col min="47" max="47" width="43.109375" customWidth="1"/>
    <col min="48" max="48" width="56.44140625" customWidth="1"/>
    <col min="49" max="49" width="12" customWidth="1"/>
    <col min="50" max="50" width="56.5546875" customWidth="1"/>
    <col min="51" max="51" width="31" customWidth="1"/>
    <col min="52" max="52" width="36.109375" customWidth="1"/>
    <col min="53" max="53" width="65.5546875" customWidth="1"/>
    <col min="54" max="54" width="16.5546875" customWidth="1"/>
    <col min="55" max="55" width="33.5546875" customWidth="1"/>
    <col min="56" max="56" width="30.33203125" customWidth="1"/>
    <col min="57" max="57" width="48.33203125" customWidth="1"/>
    <col min="58" max="58" width="39" customWidth="1"/>
    <col min="59" max="59" width="120.109375" customWidth="1"/>
    <col min="60" max="60" width="85.33203125" customWidth="1"/>
    <col min="61" max="61" width="20.33203125" customWidth="1"/>
    <col min="62" max="62" width="19.5546875" customWidth="1"/>
    <col min="63" max="63" width="64" customWidth="1"/>
    <col min="64" max="64" width="40" customWidth="1"/>
    <col min="65" max="65" width="32.44140625" customWidth="1"/>
    <col min="66" max="66" width="92.109375" customWidth="1"/>
    <col min="67" max="67" width="63" customWidth="1"/>
    <col min="68" max="68" width="21.44140625" customWidth="1"/>
    <col min="69" max="69" width="41.109375" customWidth="1"/>
    <col min="70" max="70" width="22.5546875" customWidth="1"/>
    <col min="71" max="71" width="59.33203125" customWidth="1"/>
    <col min="72" max="72" width="70.5546875" customWidth="1"/>
    <col min="73" max="73" width="41.88671875" customWidth="1"/>
    <col min="74" max="74" width="107.5546875" customWidth="1"/>
    <col min="75" max="75" width="143" bestFit="1" customWidth="1"/>
    <col min="76" max="76" width="22" customWidth="1"/>
    <col min="77" max="77" width="67.44140625" customWidth="1"/>
    <col min="78" max="78" width="56" customWidth="1"/>
    <col min="79" max="79" width="56.6640625" customWidth="1"/>
    <col min="80" max="80" width="47.109375" customWidth="1"/>
    <col min="81" max="81" width="64.88671875" customWidth="1"/>
    <col min="82" max="82" width="57" customWidth="1"/>
    <col min="83" max="83" width="58.109375" customWidth="1"/>
    <col min="84" max="84" width="50" customWidth="1"/>
    <col min="85" max="85" width="25" customWidth="1"/>
    <col min="86" max="86" width="13.33203125" customWidth="1"/>
    <col min="87" max="87" width="29.109375" customWidth="1"/>
    <col min="88" max="88" width="45.33203125" customWidth="1"/>
    <col min="89" max="89" width="54.5546875" customWidth="1"/>
    <col min="90" max="90" width="63" customWidth="1"/>
    <col min="91" max="91" width="19.109375" customWidth="1"/>
    <col min="92" max="92" width="28.33203125" customWidth="1"/>
    <col min="93" max="93" width="30.109375" customWidth="1"/>
    <col min="94" max="94" width="20.6640625" customWidth="1"/>
    <col min="95" max="95" width="39.6640625" customWidth="1"/>
    <col min="96" max="96" width="81.44140625" customWidth="1"/>
    <col min="97" max="97" width="19.5546875" customWidth="1"/>
    <col min="98" max="98" width="49.6640625" customWidth="1"/>
    <col min="99" max="99" width="31.33203125" bestFit="1" customWidth="1"/>
    <col min="100" max="100" width="11.33203125" bestFit="1" customWidth="1"/>
  </cols>
  <sheetData>
    <row r="3" spans="2:3" x14ac:dyDescent="0.3">
      <c r="B3" s="11" t="s">
        <v>1597</v>
      </c>
      <c r="C3" t="s">
        <v>1812</v>
      </c>
    </row>
    <row r="4" spans="2:3" x14ac:dyDescent="0.3">
      <c r="B4" s="12" t="s">
        <v>1647</v>
      </c>
      <c r="C4">
        <v>27</v>
      </c>
    </row>
    <row r="5" spans="2:3" x14ac:dyDescent="0.3">
      <c r="B5" s="12" t="s">
        <v>1624</v>
      </c>
      <c r="C5">
        <v>20</v>
      </c>
    </row>
    <row r="6" spans="2:3" x14ac:dyDescent="0.3">
      <c r="B6" s="12" t="s">
        <v>1637</v>
      </c>
      <c r="C6">
        <v>15</v>
      </c>
    </row>
    <row r="7" spans="2:3" x14ac:dyDescent="0.3">
      <c r="B7" s="12" t="s">
        <v>1685</v>
      </c>
      <c r="C7">
        <v>13</v>
      </c>
    </row>
    <row r="8" spans="2:3" x14ac:dyDescent="0.3">
      <c r="B8" s="12" t="s">
        <v>1687</v>
      </c>
      <c r="C8">
        <v>8</v>
      </c>
    </row>
    <row r="9" spans="2:3" x14ac:dyDescent="0.3">
      <c r="B9" s="12" t="s">
        <v>1666</v>
      </c>
      <c r="C9">
        <v>8</v>
      </c>
    </row>
    <row r="10" spans="2:3" x14ac:dyDescent="0.3">
      <c r="B10" s="12" t="s">
        <v>1731</v>
      </c>
      <c r="C10">
        <v>5</v>
      </c>
    </row>
    <row r="11" spans="2:3" x14ac:dyDescent="0.3">
      <c r="B11" s="12" t="s">
        <v>1662</v>
      </c>
      <c r="C11">
        <v>5</v>
      </c>
    </row>
    <row r="12" spans="2:3" x14ac:dyDescent="0.3">
      <c r="B12" s="12" t="s">
        <v>1748</v>
      </c>
      <c r="C12">
        <v>4</v>
      </c>
    </row>
    <row r="13" spans="2:3" x14ac:dyDescent="0.3">
      <c r="B13" s="12" t="s">
        <v>1671</v>
      </c>
      <c r="C13">
        <v>4</v>
      </c>
    </row>
    <row r="14" spans="2:3" x14ac:dyDescent="0.3">
      <c r="B14" s="12" t="s">
        <v>1636</v>
      </c>
      <c r="C14">
        <v>3</v>
      </c>
    </row>
    <row r="15" spans="2:3" x14ac:dyDescent="0.3">
      <c r="B15" s="12" t="s">
        <v>1658</v>
      </c>
      <c r="C15">
        <v>3</v>
      </c>
    </row>
    <row r="16" spans="2:3" x14ac:dyDescent="0.3">
      <c r="B16" s="12" t="s">
        <v>1681</v>
      </c>
      <c r="C16">
        <v>3</v>
      </c>
    </row>
    <row r="17" spans="2:3" x14ac:dyDescent="0.3">
      <c r="B17" s="12" t="s">
        <v>1698</v>
      </c>
      <c r="C17">
        <v>2</v>
      </c>
    </row>
    <row r="18" spans="2:3" x14ac:dyDescent="0.3">
      <c r="B18" s="12" t="s">
        <v>1649</v>
      </c>
      <c r="C18">
        <v>2</v>
      </c>
    </row>
    <row r="19" spans="2:3" x14ac:dyDescent="0.3">
      <c r="B19" s="12" t="s">
        <v>1675</v>
      </c>
      <c r="C19">
        <v>2</v>
      </c>
    </row>
    <row r="20" spans="2:3" x14ac:dyDescent="0.3">
      <c r="B20" s="12" t="s">
        <v>1783</v>
      </c>
      <c r="C20">
        <v>2</v>
      </c>
    </row>
    <row r="21" spans="2:3" x14ac:dyDescent="0.3">
      <c r="B21" s="12" t="s">
        <v>1778</v>
      </c>
      <c r="C21">
        <v>1</v>
      </c>
    </row>
    <row r="22" spans="2:3" x14ac:dyDescent="0.3">
      <c r="B22" s="12" t="s">
        <v>1679</v>
      </c>
      <c r="C22">
        <v>1</v>
      </c>
    </row>
    <row r="23" spans="2:3" x14ac:dyDescent="0.3">
      <c r="B23" s="12" t="s">
        <v>1720</v>
      </c>
      <c r="C23">
        <v>1</v>
      </c>
    </row>
    <row r="24" spans="2:3" x14ac:dyDescent="0.3">
      <c r="B24" s="12" t="s">
        <v>1770</v>
      </c>
      <c r="C24">
        <v>1</v>
      </c>
    </row>
    <row r="25" spans="2:3" x14ac:dyDescent="0.3">
      <c r="B25" s="12" t="s">
        <v>1712</v>
      </c>
      <c r="C25">
        <v>1</v>
      </c>
    </row>
    <row r="26" spans="2:3" x14ac:dyDescent="0.3">
      <c r="B26" s="12" t="s">
        <v>1651</v>
      </c>
      <c r="C26">
        <v>1</v>
      </c>
    </row>
    <row r="27" spans="2:3" x14ac:dyDescent="0.3">
      <c r="B27" s="12" t="s">
        <v>1692</v>
      </c>
      <c r="C27">
        <v>1</v>
      </c>
    </row>
    <row r="28" spans="2:3" x14ac:dyDescent="0.3">
      <c r="B28" s="12" t="s">
        <v>1758</v>
      </c>
      <c r="C28">
        <v>1</v>
      </c>
    </row>
    <row r="29" spans="2:3" x14ac:dyDescent="0.3">
      <c r="B29" s="12" t="s">
        <v>1645</v>
      </c>
      <c r="C29">
        <v>1</v>
      </c>
    </row>
    <row r="30" spans="2:3" x14ac:dyDescent="0.3">
      <c r="B30" s="12" t="s">
        <v>1595</v>
      </c>
      <c r="C30">
        <v>135</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Total386papers</vt:lpstr>
      <vt:lpstr>NoDUPTotal373papers</vt:lpstr>
      <vt:lpstr>NoDUPRandomTot135papers</vt:lpstr>
      <vt:lpstr>Pubs per Year</vt:lpstr>
      <vt:lpstr>Pubs per type</vt:lpstr>
      <vt:lpstr>Pubs per source</vt:lpstr>
      <vt:lpstr>Pubs per country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Armando Bonilla Fernandez</dc:creator>
  <cp:lastModifiedBy>Garza Morales, Gisela (UT-ET)</cp:lastModifiedBy>
  <dcterms:created xsi:type="dcterms:W3CDTF">2021-04-08T15:01:30Z</dcterms:created>
  <dcterms:modified xsi:type="dcterms:W3CDTF">2024-12-19T23:06:42Z</dcterms:modified>
</cp:coreProperties>
</file>