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<sst xmlns="http://schemas.openxmlformats.org/spreadsheetml/2006/main" count="45" uniqueCount="42">
  <si>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</si>
  <si>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</si>
  <si>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</si>
  <si>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</si>
  <si>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</si>
  <si>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</si>
  <si>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</si>
  <si>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</si>
  <si>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</si>
  <si>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</si>
  <si>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</si>
  <si>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</si>
  <si>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</si>
  <si>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</si>
  <si>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</si>
  <si>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</si>
  <si>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</si>
  <si>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</si>
  <si>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</si>
  <si>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</si>
  <si>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</si>
  <si>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</si>
  <si>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</si>
  <si>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</si>
  <si>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</si>
  <si>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</si>
  <si>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</si>
  <si>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</si>
  <si>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</si>
  <si>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</si>
  <si>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</si>
  <si>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</si>
  <si>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</si>
  <si>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</si>
  <si>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</si>
  <si>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</si>
  <si>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</si>
  <si>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</si>
  <si>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</si>
  <si>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</si>
  <si>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schgruis + korrels</t>
  </si>
  <si>
    <t>14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</si>
</sst>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395.74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159.43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557.62</v>
      </c>
      <c r="E15" s="17">
        <f t="shared" ref="E15:E23" si="0">D15-C15</f>
        <v>0</v>
      </c>
      <c r="F15" s="17">
        <f t="shared" ref="F15:F23" si="1">(E15/C$11)*100</f>
        <v>0</v>
      </c>
      <c r="G15" s="30">
        <f t="shared" ref="G15:G23" si="2">G14-F15</f>
        <v>100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468.63</v>
      </c>
      <c r="E16" s="17">
        <f t="shared" si="0"/>
        <v>0.14999999999997726</v>
      </c>
      <c r="F16" s="17">
        <f t="shared" si="1"/>
        <v>9.4085178448207532E-2</v>
      </c>
      <c r="G16" s="30">
        <f t="shared" si="2"/>
        <v>99.905914821551789</v>
      </c>
      <c r="H16" s="6" t="s">
        <v>40</v>
      </c>
    </row>
    <row r="17" spans="1:8" ht="14.1" customHeight="1" thickBot="1" x14ac:dyDescent="0.3">
      <c r="A17" s="18"/>
      <c r="B17" s="6">
        <v>0.6</v>
      </c>
      <c r="C17" s="19">
        <v>447.35</v>
      </c>
      <c r="D17" s="19">
        <v>448.95</v>
      </c>
      <c r="E17" s="17">
        <f>D17-C17</f>
        <v>1.5999999999999659</v>
      </c>
      <c r="F17" s="17">
        <f t="shared" si="1"/>
        <v>1.0035752367810111</v>
      </c>
      <c r="G17" s="30">
        <f t="shared" si="2"/>
        <v>98.902339584770772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428.62</v>
      </c>
      <c r="D18" s="19">
        <v>457.4</v>
      </c>
      <c r="E18" s="17">
        <f t="shared" si="0"/>
        <v>28.779999999999973</v>
      </c>
      <c r="F18" s="17">
        <f t="shared" si="1"/>
        <v>18.051809571598803</v>
      </c>
      <c r="G18" s="30">
        <f t="shared" si="2"/>
        <v>80.850530013171976</v>
      </c>
    </row>
    <row r="19" spans="1:8" ht="14.1" customHeight="1" thickBot="1" x14ac:dyDescent="0.3">
      <c r="A19" s="18"/>
      <c r="B19" s="6">
        <v>0.3</v>
      </c>
      <c r="C19" s="19">
        <v>411</v>
      </c>
      <c r="D19" s="19">
        <v>485.12</v>
      </c>
      <c r="E19" s="17">
        <f t="shared" si="0"/>
        <v>74.12</v>
      </c>
      <c r="F19" s="17">
        <f t="shared" si="1"/>
        <v>46.490622843881333</v>
      </c>
      <c r="G19" s="30">
        <f t="shared" si="2"/>
        <v>34.359907169290643</v>
      </c>
    </row>
    <row r="20" spans="1:8" ht="14.1" customHeight="1" thickBot="1" x14ac:dyDescent="0.3">
      <c r="A20" s="18"/>
      <c r="B20" s="6">
        <v>0.21199999999999999</v>
      </c>
      <c r="C20" s="19">
        <v>403.55</v>
      </c>
      <c r="D20" s="19">
        <v>436.17</v>
      </c>
      <c r="E20" s="17">
        <f t="shared" si="0"/>
        <v>32.620000000000005</v>
      </c>
      <c r="F20" s="17">
        <f t="shared" si="1"/>
        <v>20.460390139873301</v>
      </c>
      <c r="G20" s="30">
        <f t="shared" si="2"/>
        <v>13.899517029417343</v>
      </c>
    </row>
    <row r="21" spans="1:8" ht="14.1" customHeight="1" thickBot="1" x14ac:dyDescent="0.3">
      <c r="A21" s="18"/>
      <c r="B21" s="6">
        <v>0.15</v>
      </c>
      <c r="C21" s="19">
        <v>410.55</v>
      </c>
      <c r="D21" s="19">
        <v>427.22</v>
      </c>
      <c r="E21" s="17">
        <f t="shared" si="0"/>
        <v>16.670000000000016</v>
      </c>
      <c r="F21" s="17">
        <f t="shared" si="1"/>
        <v>10.455999498212391</v>
      </c>
      <c r="G21" s="30">
        <f t="shared" si="2"/>
        <v>3.443517531204952</v>
      </c>
    </row>
    <row r="22" spans="1:8" ht="14.1" customHeight="1" thickBot="1" x14ac:dyDescent="0.3">
      <c r="A22" s="18"/>
      <c r="B22" s="6">
        <v>6.3E-2</v>
      </c>
      <c r="C22" s="19">
        <v>390.89</v>
      </c>
      <c r="D22" s="19">
        <v>396.29</v>
      </c>
      <c r="E22" s="17">
        <f t="shared" si="0"/>
        <v>5.4000000000000341</v>
      </c>
      <c r="F22" s="17">
        <f t="shared" si="1"/>
        <v>3.3870664241360058</v>
      </c>
      <c r="G22" s="30">
        <f t="shared" si="2"/>
        <v>5.6451107068946182E-2</v>
      </c>
    </row>
    <row r="23" spans="1:8" ht="14.1" customHeight="1" thickBot="1" x14ac:dyDescent="0.3">
      <c r="A23" s="29" t="s">
        <v>16</v>
      </c>
      <c r="B23" s="20"/>
      <c r="C23" s="21">
        <v>429.42</v>
      </c>
      <c r="D23" s="21">
        <v>429.44</v>
      </c>
      <c r="E23" s="17">
        <f t="shared" si="0"/>
        <v>1.999999999998181E-2</v>
      </c>
      <c r="F23" s="17">
        <f t="shared" si="1"/>
        <v>1.2544690459751496E-2</v>
      </c>
      <c r="G23" s="30">
        <f t="shared" si="2"/>
        <v>4.3906416609194684E-2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159.35999999999996</v>
      </c>
      <c r="F24" s="24">
        <f>SUM(F14:F23)</f>
        <v>99.956093583390796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96.556482468795039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3.3870664241360058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2020-03-05T09:38:31Z</dcterms:modified>
</cp:coreProperties>
</file>