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<sst xmlns="http://schemas.openxmlformats.org/spreadsheetml/2006/main" count="45" uniqueCount="42">
  <si>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</si>
  <si>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</si>
  <si>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</si>
  <si>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</si>
  <si>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</si>
  <si>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</si>
  <si>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</si>
  <si>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</si>
  <si>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</si>
  <si>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</si>
  <si>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</si>
  <si>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</si>
  <si>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</si>
  <si>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</si>
  <si>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</si>
  <si>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</si>
  <si>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</si>
  <si>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</si>
  <si>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</si>
  <si>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</si>
  <si>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</si>
  <si>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</si>
  <si>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</si>
  <si>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</si>
  <si>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</si>
  <si>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</si>
  <si>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</si>
  <si>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</si>
  <si>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</si>
  <si>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</si>
  <si>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</si>
  <si>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</si>
  <si>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</si>
  <si>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</si>
  <si>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</si>
  <si>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</si>
  <si>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</si>
  <si>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</si>
  <si>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</si>
  <si>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</si>
  <si>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korrels+schgruis</t>
  </si>
  <si>
    <t>32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</si>
</sst>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B7" sqref="B7:C7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400.34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164.02999999999997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509.69</v>
      </c>
      <c r="E14" s="17">
        <f>D14-C14</f>
        <v>1.0299999999999727</v>
      </c>
      <c r="F14" s="17">
        <f>(E14/C$11)*100</f>
        <v>0.62793391452781377</v>
      </c>
      <c r="G14" s="30">
        <f>100-F14</f>
        <v>99.372066085472184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508.12</v>
      </c>
      <c r="E15" s="17">
        <f t="shared" ref="E15:E21" si="0">D15-C15</f>
        <v>0.69999999999998863</v>
      </c>
      <c r="F15" s="17">
        <f t="shared" ref="F15:F23" si="1">(E15/C$11)*100</f>
        <v>0.42675120404803313</v>
      </c>
      <c r="G15" s="30">
        <f t="shared" ref="G15:G23" si="2">G14-F15</f>
        <v>98.945314881424153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471.58</v>
      </c>
      <c r="E16" s="17">
        <f t="shared" si="0"/>
        <v>1.1599999999999682</v>
      </c>
      <c r="F16" s="17">
        <f t="shared" si="1"/>
        <v>0.70718770956530408</v>
      </c>
      <c r="G16" s="30">
        <f t="shared" si="2"/>
        <v>98.238127171858849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449.93</v>
      </c>
      <c r="D17" s="19">
        <v>452.25</v>
      </c>
      <c r="E17" s="17">
        <f>D17-C17</f>
        <v>2.3199999999999932</v>
      </c>
      <c r="F17" s="17">
        <f t="shared" si="1"/>
        <v>1.4143754191306428</v>
      </c>
      <c r="G17" s="30">
        <f t="shared" si="2"/>
        <v>96.823751752728214</v>
      </c>
    </row>
    <row r="18" spans="1:7" ht="14.1" customHeight="1" thickBot="1" x14ac:dyDescent="0.3">
      <c r="A18" s="18"/>
      <c r="B18" s="6">
        <v>0.42</v>
      </c>
      <c r="C18" s="19">
        <v>427.31</v>
      </c>
      <c r="D18" s="19">
        <v>436.44</v>
      </c>
      <c r="E18" s="17">
        <f t="shared" si="0"/>
        <v>9.1299999999999955</v>
      </c>
      <c r="F18" s="17">
        <f t="shared" si="1"/>
        <v>5.5660549899408629</v>
      </c>
      <c r="G18" s="30">
        <f t="shared" si="2"/>
        <v>91.257696762787347</v>
      </c>
    </row>
    <row r="19" spans="1:7" ht="14.1" customHeight="1" thickBot="1" x14ac:dyDescent="0.3">
      <c r="A19" s="18"/>
      <c r="B19" s="6">
        <v>0.3</v>
      </c>
      <c r="C19" s="19">
        <v>416.45</v>
      </c>
      <c r="D19" s="19">
        <v>479.34</v>
      </c>
      <c r="E19" s="17">
        <f t="shared" si="0"/>
        <v>62.889999999999986</v>
      </c>
      <c r="F19" s="17">
        <f t="shared" si="1"/>
        <v>38.340547460830329</v>
      </c>
      <c r="G19" s="30">
        <f t="shared" si="2"/>
        <v>52.917149301957018</v>
      </c>
    </row>
    <row r="20" spans="1:7" ht="14.1" customHeight="1" thickBot="1" x14ac:dyDescent="0.3">
      <c r="A20" s="18"/>
      <c r="B20" s="6">
        <v>0.21199999999999999</v>
      </c>
      <c r="C20" s="19">
        <v>408.38</v>
      </c>
      <c r="D20" s="19">
        <v>477.4</v>
      </c>
      <c r="E20" s="17">
        <f t="shared" si="0"/>
        <v>69.019999999999982</v>
      </c>
      <c r="F20" s="17">
        <f t="shared" si="1"/>
        <v>42.077668719136739</v>
      </c>
      <c r="G20" s="30">
        <f t="shared" si="2"/>
        <v>10.839480582820279</v>
      </c>
    </row>
    <row r="21" spans="1:7" ht="14.1" customHeight="1" thickBot="1" x14ac:dyDescent="0.3">
      <c r="A21" s="18"/>
      <c r="B21" s="6">
        <v>0.15</v>
      </c>
      <c r="C21" s="19">
        <v>395.43</v>
      </c>
      <c r="D21" s="19">
        <v>406.36</v>
      </c>
      <c r="E21" s="17">
        <f t="shared" si="0"/>
        <v>10.930000000000007</v>
      </c>
      <c r="F21" s="17">
        <f t="shared" si="1"/>
        <v>6.6634152289215445</v>
      </c>
      <c r="G21" s="30">
        <f t="shared" si="2"/>
        <v>4.1760653538987347</v>
      </c>
    </row>
    <row r="22" spans="1:7" ht="14.1" customHeight="1" thickBot="1" x14ac:dyDescent="0.3">
      <c r="A22" s="18"/>
      <c r="B22" s="6">
        <v>6.3E-2</v>
      </c>
      <c r="C22" s="19">
        <v>387.1</v>
      </c>
      <c r="D22" s="21">
        <v>394.11</v>
      </c>
      <c r="E22" s="17">
        <f>D22-C22</f>
        <v>7.0099999999999909</v>
      </c>
      <c r="F22" s="17">
        <f t="shared" si="1"/>
        <v>4.2736084862525097</v>
      </c>
      <c r="G22" s="30">
        <f t="shared" si="2"/>
        <v>-9.7543132353774986E-2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-9.7543132353774986E-2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164.18999999999988</v>
      </c>
      <c r="F24" s="24">
        <f>SUM(F14:F23)</f>
        <v>100.09754313235379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0.62793391452781377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95.196000731573463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4.2736084862525097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2020-03-05T11:08:03Z</dcterms:modified>
</cp:coreProperties>
</file>