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5" l="1"/>
  <c r="E23" i="5" l="1"/>
  <c r="E22" i="5"/>
  <c r="E21" i="5"/>
  <c r="E20" i="5"/>
  <c r="E19" i="5"/>
  <c r="E18" i="5"/>
  <c r="E17" i="5"/>
  <c r="E16" i="5"/>
  <c r="E15" i="5"/>
  <c r="E14" i="5"/>
  <c r="E24" i="5" l="1"/>
  <c r="F16" i="5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<sst xmlns="http://schemas.openxmlformats.org/spreadsheetml/2006/main" count="48" uniqueCount="44">
  <si>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</si>
  <si>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</si>
  <si>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</si>
  <si>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</si>
  <si>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</si>
  <si>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</si>
  <si>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</si>
  <si>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</si>
  <si>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</si>
  <si>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</si>
  <si>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</si>
  <si>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</si>
  <si>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</si>
  <si>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</si>
  <si>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</si>
  <si>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</si>
  <si>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</si>
  <si>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</si>
  <si>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</si>
  <si>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</si>
  <si>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</si>
  <si>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</si>
  <si>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</si>
  <si>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</si>
  <si>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</si>
  <si>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</si>
  <si>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</si>
  <si>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</si>
  <si>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</si>
  <si>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</si>
  <si>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</si>
  <si>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</si>
  <si>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</si>
  <si>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</si>
  <si>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</si>
  <si>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</si>
  <si>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</si>
  <si>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</si>
  <si>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</si>
  <si>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</si>
  <si>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</si>
  <si>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</si>
  <si>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</si>
  <si>
    <t>korrels+schgruis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</si>
</sst>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402.68</v>
      </c>
      <c r="J10" s="18"/>
      <c r="K10" s="6">
        <v>0.15</v>
      </c>
      <c r="L10" s="19">
        <v>392.92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152.01000000000002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509.17</v>
      </c>
      <c r="E14" s="17">
        <f>D14-C14</f>
        <v>0.55000000000001137</v>
      </c>
      <c r="F14" s="17">
        <f>(E14/C$11)*100</f>
        <v>0.36181830142754512</v>
      </c>
      <c r="G14" s="30">
        <f>100-F14</f>
        <v>99.638181698572453</v>
      </c>
      <c r="H14" s="6" t="s">
        <v>42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509.31</v>
      </c>
      <c r="E15" s="17">
        <f>D15-C15</f>
        <v>1.910000000000025</v>
      </c>
      <c r="F15" s="17">
        <f t="shared" ref="F15:F23" si="0">(E15/C$11)*100</f>
        <v>1.2564962831392834</v>
      </c>
      <c r="G15" s="30">
        <f t="shared" ref="G15:G23" si="1">G14-F15</f>
        <v>98.381685415433168</v>
      </c>
      <c r="H15" s="6" t="s">
        <v>43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472.45</v>
      </c>
      <c r="E16" s="17">
        <f t="shared" ref="E16:E21" si="2">D16-C16</f>
        <v>2.0399999999999636</v>
      </c>
      <c r="F16" s="17">
        <f t="shared" si="0"/>
        <v>1.3420169725675701</v>
      </c>
      <c r="G16" s="30">
        <f t="shared" si="1"/>
        <v>97.039668442865604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449.33</v>
      </c>
      <c r="D17" s="19">
        <v>451.22</v>
      </c>
      <c r="E17" s="17">
        <f>D17-C17</f>
        <v>1.8900000000000432</v>
      </c>
      <c r="F17" s="17">
        <f t="shared" si="0"/>
        <v>1.2433392539964758</v>
      </c>
      <c r="G17" s="30">
        <f t="shared" si="1"/>
        <v>95.796329188869123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422.91</v>
      </c>
      <c r="D18" s="19">
        <v>429.23</v>
      </c>
      <c r="E18" s="17">
        <f t="shared" si="2"/>
        <v>6.3199999999999932</v>
      </c>
      <c r="F18" s="17">
        <f t="shared" si="0"/>
        <v>4.1576212091309728</v>
      </c>
      <c r="G18" s="30">
        <f t="shared" si="1"/>
        <v>91.638707979738143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456.63</v>
      </c>
      <c r="E19" s="17">
        <f t="shared" si="2"/>
        <v>45.240000000000009</v>
      </c>
      <c r="F19" s="17">
        <f t="shared" si="0"/>
        <v>29.76119992105783</v>
      </c>
      <c r="G19" s="30">
        <f t="shared" si="1"/>
        <v>61.877508058680313</v>
      </c>
    </row>
    <row r="20" spans="1:8" ht="14.1" customHeight="1" thickBot="1" x14ac:dyDescent="0.25">
      <c r="A20" s="18"/>
      <c r="B20" s="6">
        <v>0.21199999999999999</v>
      </c>
      <c r="C20" s="19">
        <v>404.63</v>
      </c>
      <c r="D20" s="19">
        <v>460.83</v>
      </c>
      <c r="E20" s="17">
        <f t="shared" si="2"/>
        <v>56.199999999999989</v>
      </c>
      <c r="F20" s="17">
        <f t="shared" si="0"/>
        <v>36.971251891322929</v>
      </c>
      <c r="G20" s="30">
        <f t="shared" si="1"/>
        <v>24.906256167357384</v>
      </c>
    </row>
    <row r="21" spans="1:8" ht="14.1" customHeight="1" thickBot="1" x14ac:dyDescent="0.25">
      <c r="A21" s="18"/>
      <c r="B21" s="6">
        <v>0.15</v>
      </c>
      <c r="C21" s="19">
        <v>392.92</v>
      </c>
      <c r="D21" s="19">
        <v>425.53</v>
      </c>
      <c r="E21" s="17">
        <f t="shared" si="2"/>
        <v>32.609999999999957</v>
      </c>
      <c r="F21" s="17">
        <f t="shared" si="0"/>
        <v>21.452536017367247</v>
      </c>
      <c r="G21" s="30">
        <f t="shared" si="1"/>
        <v>3.4537201499901364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392.12</v>
      </c>
      <c r="E22" s="17">
        <f>D22-C22</f>
        <v>5.1899999999999977</v>
      </c>
      <c r="F22" s="17">
        <f t="shared" si="0"/>
        <v>3.4142490625616717</v>
      </c>
      <c r="G22" s="30">
        <f t="shared" si="1"/>
        <v>3.9471087428464724E-2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3.9471087428464724E-2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151.94999999999999</v>
      </c>
      <c r="F24" s="24">
        <f>SUM(F14:F23)</f>
        <v>99.960528912571533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0.36181830142754512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96.18446154858232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3.4142490625616717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2021-01-29T06:52:14Z</dcterms:modified>
</cp:coreProperties>
</file>