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paolo_tasseron_wur_nl/Documents/Paper projects/Bridge measurements/Boaz/Supplementary material/"/>
    </mc:Choice>
  </mc:AlternateContent>
  <xr:revisionPtr revIDLastSave="54" documentId="8_{E705459E-2175-471F-B909-16362022A6EA}" xr6:coauthVersionLast="47" xr6:coauthVersionMax="47" xr10:uidLastSave="{7CD59873-98D2-4C0F-B17C-A7D5F2BF85BE}"/>
  <bookViews>
    <workbookView xWindow="-108" yWindow="-108" windowWidth="23256" windowHeight="12576" xr2:uid="{51E78A13-484E-49CA-90FA-7D9F18A5B819}"/>
  </bookViews>
  <sheets>
    <sheet name="Observations" sheetId="1" r:id="rId1"/>
    <sheet name="Measurement locations" sheetId="2" r:id="rId2"/>
    <sheet name="Item transport values" sheetId="3" r:id="rId3"/>
    <sheet name="Discharge analysis" sheetId="4" r:id="rId4"/>
    <sheet name="Observer bia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3" l="1"/>
  <c r="D2" i="3"/>
  <c r="D3" i="3"/>
  <c r="D4" i="3"/>
  <c r="D5" i="3"/>
  <c r="F5" i="3" s="1"/>
  <c r="D6" i="3"/>
  <c r="D7" i="3"/>
  <c r="D8" i="3"/>
  <c r="F8" i="3" s="1"/>
  <c r="D9" i="3"/>
  <c r="F9" i="3" s="1"/>
  <c r="D10" i="3"/>
  <c r="D11" i="3"/>
  <c r="D12" i="3"/>
  <c r="D13" i="3"/>
  <c r="F13" i="3" s="1"/>
  <c r="D14" i="3"/>
  <c r="D15" i="3"/>
  <c r="D16" i="3"/>
  <c r="F16" i="3" s="1"/>
  <c r="D17" i="3"/>
  <c r="D18" i="3"/>
  <c r="D19" i="3"/>
  <c r="F19" i="3" s="1"/>
  <c r="D20" i="3"/>
  <c r="D21" i="3"/>
  <c r="D22" i="3"/>
  <c r="F22" i="3" s="1"/>
  <c r="F21" i="3"/>
  <c r="F20" i="3"/>
  <c r="F18" i="3"/>
  <c r="F15" i="3"/>
  <c r="F14" i="3"/>
  <c r="F12" i="3"/>
  <c r="F11" i="3"/>
  <c r="F10" i="3"/>
  <c r="F7" i="3"/>
  <c r="F6" i="3"/>
  <c r="F4" i="3"/>
  <c r="F3" i="3"/>
  <c r="Z429" i="1"/>
  <c r="Y429" i="1"/>
  <c r="W429" i="1"/>
  <c r="Z428" i="1"/>
  <c r="Y428" i="1"/>
  <c r="W428" i="1"/>
  <c r="Z427" i="1"/>
  <c r="Y427" i="1"/>
  <c r="W427" i="1"/>
  <c r="Z426" i="1"/>
  <c r="Y426" i="1"/>
  <c r="W426" i="1"/>
  <c r="Z425" i="1"/>
  <c r="Y425" i="1"/>
  <c r="W425" i="1"/>
  <c r="Z424" i="1"/>
  <c r="Y424" i="1"/>
  <c r="W424" i="1"/>
  <c r="Z423" i="1"/>
  <c r="Y423" i="1"/>
  <c r="W423" i="1"/>
  <c r="Z422" i="1"/>
  <c r="Y422" i="1"/>
  <c r="W422" i="1"/>
  <c r="Z421" i="1"/>
  <c r="Y421" i="1"/>
  <c r="W421" i="1"/>
  <c r="Z420" i="1"/>
  <c r="Y420" i="1"/>
  <c r="W420" i="1"/>
  <c r="Z419" i="1"/>
  <c r="Y419" i="1"/>
  <c r="W419" i="1"/>
  <c r="Z418" i="1"/>
  <c r="Y418" i="1"/>
  <c r="W418" i="1"/>
  <c r="Z417" i="1"/>
  <c r="Y417" i="1"/>
  <c r="W417" i="1"/>
  <c r="Z416" i="1"/>
  <c r="Y416" i="1"/>
  <c r="W416" i="1"/>
  <c r="Z415" i="1"/>
  <c r="Y415" i="1"/>
  <c r="W415" i="1"/>
  <c r="Z414" i="1"/>
  <c r="Y414" i="1"/>
  <c r="W414" i="1"/>
  <c r="Z413" i="1"/>
  <c r="Y413" i="1"/>
  <c r="W413" i="1"/>
  <c r="Z412" i="1"/>
  <c r="Y412" i="1"/>
  <c r="W412" i="1"/>
  <c r="Z411" i="1"/>
  <c r="Y411" i="1"/>
  <c r="W411" i="1"/>
  <c r="Z410" i="1"/>
  <c r="Y410" i="1"/>
  <c r="W410" i="1"/>
  <c r="Z409" i="1"/>
  <c r="Y409" i="1"/>
  <c r="W409" i="1"/>
  <c r="Z408" i="1"/>
  <c r="Y408" i="1"/>
  <c r="W408" i="1"/>
  <c r="Z407" i="1"/>
  <c r="Y407" i="1"/>
  <c r="W407" i="1"/>
  <c r="Z406" i="1"/>
  <c r="Y406" i="1"/>
  <c r="W406" i="1"/>
  <c r="Z405" i="1"/>
  <c r="Y405" i="1"/>
  <c r="W405" i="1"/>
  <c r="Z404" i="1"/>
  <c r="Y404" i="1"/>
  <c r="W404" i="1"/>
  <c r="Z403" i="1"/>
  <c r="Y403" i="1"/>
  <c r="W403" i="1"/>
  <c r="Z402" i="1"/>
  <c r="Y402" i="1"/>
  <c r="W402" i="1"/>
  <c r="Z401" i="1"/>
  <c r="Y401" i="1"/>
  <c r="W401" i="1"/>
  <c r="Z400" i="1"/>
  <c r="Y400" i="1"/>
  <c r="W400" i="1"/>
  <c r="Z399" i="1"/>
  <c r="Y399" i="1"/>
  <c r="W399" i="1"/>
  <c r="Z398" i="1"/>
  <c r="Y398" i="1"/>
  <c r="W398" i="1"/>
  <c r="Z397" i="1"/>
  <c r="Y397" i="1"/>
  <c r="W397" i="1"/>
  <c r="Z396" i="1"/>
  <c r="Y396" i="1"/>
  <c r="W396" i="1"/>
  <c r="Z395" i="1"/>
  <c r="Y395" i="1"/>
  <c r="W395" i="1"/>
  <c r="Z394" i="1"/>
  <c r="Y394" i="1"/>
  <c r="W394" i="1"/>
  <c r="Z393" i="1"/>
  <c r="Y393" i="1"/>
  <c r="W393" i="1"/>
  <c r="Z392" i="1"/>
  <c r="Y392" i="1"/>
  <c r="W392" i="1"/>
  <c r="Z391" i="1"/>
  <c r="Y391" i="1"/>
  <c r="W391" i="1"/>
  <c r="Z390" i="1"/>
  <c r="Y390" i="1"/>
  <c r="W390" i="1"/>
  <c r="Z389" i="1"/>
  <c r="Y389" i="1"/>
  <c r="W389" i="1"/>
  <c r="Z388" i="1"/>
  <c r="Y388" i="1"/>
  <c r="W388" i="1"/>
  <c r="Z387" i="1"/>
  <c r="Y387" i="1"/>
  <c r="W387" i="1"/>
  <c r="Z386" i="1"/>
  <c r="Y386" i="1"/>
  <c r="W386" i="1"/>
  <c r="Z385" i="1"/>
  <c r="Y385" i="1"/>
  <c r="W385" i="1"/>
  <c r="Z384" i="1"/>
  <c r="Y384" i="1"/>
  <c r="W384" i="1"/>
  <c r="Z383" i="1"/>
  <c r="Y383" i="1"/>
  <c r="W383" i="1"/>
  <c r="Z382" i="1"/>
  <c r="Y382" i="1"/>
  <c r="W382" i="1"/>
  <c r="Z381" i="1"/>
  <c r="Y381" i="1"/>
  <c r="W381" i="1"/>
  <c r="Z380" i="1"/>
  <c r="Y380" i="1"/>
  <c r="W380" i="1"/>
  <c r="Z379" i="1"/>
  <c r="Y379" i="1"/>
  <c r="W379" i="1"/>
  <c r="Z378" i="1"/>
  <c r="Y378" i="1"/>
  <c r="W378" i="1"/>
  <c r="Z377" i="1"/>
  <c r="Y377" i="1"/>
  <c r="W377" i="1"/>
  <c r="Z376" i="1"/>
  <c r="Y376" i="1"/>
  <c r="W376" i="1"/>
  <c r="Z375" i="1"/>
  <c r="Y375" i="1"/>
  <c r="W375" i="1"/>
  <c r="Z374" i="1"/>
  <c r="Y374" i="1"/>
  <c r="W374" i="1"/>
  <c r="Z373" i="1"/>
  <c r="Y373" i="1"/>
  <c r="W373" i="1"/>
  <c r="Z372" i="1"/>
  <c r="Y372" i="1"/>
  <c r="W372" i="1"/>
  <c r="Z371" i="1"/>
  <c r="Y371" i="1"/>
  <c r="W371" i="1"/>
  <c r="Z370" i="1"/>
  <c r="Y370" i="1"/>
  <c r="W370" i="1"/>
  <c r="Z369" i="1"/>
  <c r="Y369" i="1"/>
  <c r="W369" i="1"/>
  <c r="Z368" i="1"/>
  <c r="Y368" i="1"/>
  <c r="W368" i="1"/>
  <c r="Z367" i="1"/>
  <c r="Y367" i="1"/>
  <c r="W367" i="1"/>
  <c r="Z366" i="1"/>
  <c r="Y366" i="1"/>
  <c r="W366" i="1"/>
  <c r="Z365" i="1"/>
  <c r="Y365" i="1"/>
  <c r="W365" i="1"/>
  <c r="Z364" i="1"/>
  <c r="Y364" i="1"/>
  <c r="W364" i="1"/>
  <c r="Z363" i="1"/>
  <c r="Y363" i="1"/>
  <c r="W363" i="1"/>
  <c r="Z362" i="1"/>
  <c r="Y362" i="1"/>
  <c r="W362" i="1"/>
  <c r="Z361" i="1"/>
  <c r="Y361" i="1"/>
  <c r="W361" i="1"/>
  <c r="Z360" i="1"/>
  <c r="Y360" i="1"/>
  <c r="W360" i="1"/>
  <c r="Z359" i="1"/>
  <c r="Y359" i="1"/>
  <c r="W359" i="1"/>
  <c r="Z358" i="1"/>
  <c r="Y358" i="1"/>
  <c r="W358" i="1"/>
  <c r="Z357" i="1"/>
  <c r="Y357" i="1"/>
  <c r="W357" i="1"/>
  <c r="Z356" i="1"/>
  <c r="Y356" i="1"/>
  <c r="W356" i="1"/>
  <c r="Z355" i="1"/>
  <c r="Y355" i="1"/>
  <c r="W355" i="1"/>
  <c r="Z354" i="1"/>
  <c r="Y354" i="1"/>
  <c r="W354" i="1"/>
  <c r="Z353" i="1"/>
  <c r="Y353" i="1"/>
  <c r="W353" i="1"/>
  <c r="Z352" i="1"/>
  <c r="Y352" i="1"/>
  <c r="W352" i="1"/>
  <c r="Z351" i="1"/>
  <c r="Y351" i="1"/>
  <c r="W351" i="1"/>
  <c r="Z350" i="1"/>
  <c r="Y350" i="1"/>
  <c r="W350" i="1"/>
  <c r="Z349" i="1"/>
  <c r="Y349" i="1"/>
  <c r="W349" i="1"/>
  <c r="Z348" i="1"/>
  <c r="Y348" i="1"/>
  <c r="W348" i="1"/>
  <c r="Z347" i="1"/>
  <c r="Y347" i="1"/>
  <c r="W347" i="1"/>
  <c r="Z346" i="1"/>
  <c r="Y346" i="1"/>
  <c r="W346" i="1"/>
  <c r="Z345" i="1"/>
  <c r="Y345" i="1"/>
  <c r="W345" i="1"/>
  <c r="Z344" i="1"/>
  <c r="Y344" i="1"/>
  <c r="W344" i="1"/>
  <c r="Z343" i="1"/>
  <c r="Y343" i="1"/>
  <c r="W343" i="1"/>
  <c r="Z342" i="1"/>
  <c r="Y342" i="1"/>
  <c r="W342" i="1"/>
  <c r="Z341" i="1"/>
  <c r="Y341" i="1"/>
  <c r="W341" i="1"/>
  <c r="Z340" i="1"/>
  <c r="Y340" i="1"/>
  <c r="W340" i="1"/>
  <c r="Z339" i="1"/>
  <c r="Y339" i="1"/>
  <c r="W339" i="1"/>
  <c r="Z338" i="1"/>
  <c r="Y338" i="1"/>
  <c r="W338" i="1"/>
  <c r="Z337" i="1"/>
  <c r="Y337" i="1"/>
  <c r="W337" i="1"/>
  <c r="Z336" i="1"/>
  <c r="Y336" i="1"/>
  <c r="W336" i="1"/>
  <c r="Z335" i="1"/>
  <c r="Y335" i="1"/>
  <c r="W335" i="1"/>
  <c r="Z334" i="1"/>
  <c r="Y334" i="1"/>
  <c r="W334" i="1"/>
  <c r="Z333" i="1"/>
  <c r="Y333" i="1"/>
  <c r="W333" i="1"/>
  <c r="Z332" i="1"/>
  <c r="Y332" i="1"/>
  <c r="W332" i="1"/>
  <c r="Z331" i="1"/>
  <c r="Y331" i="1"/>
  <c r="W331" i="1"/>
  <c r="Z330" i="1"/>
  <c r="Y330" i="1"/>
  <c r="W330" i="1"/>
  <c r="Z329" i="1"/>
  <c r="Y329" i="1"/>
  <c r="W329" i="1"/>
  <c r="Z328" i="1"/>
  <c r="Y328" i="1"/>
  <c r="W328" i="1"/>
  <c r="Z327" i="1"/>
  <c r="Y327" i="1"/>
  <c r="W327" i="1"/>
  <c r="Z326" i="1"/>
  <c r="Y326" i="1"/>
  <c r="W326" i="1"/>
  <c r="Z325" i="1"/>
  <c r="Y325" i="1"/>
  <c r="W325" i="1"/>
  <c r="Z324" i="1"/>
  <c r="Y324" i="1"/>
  <c r="W324" i="1"/>
  <c r="Z323" i="1"/>
  <c r="Y323" i="1"/>
  <c r="W323" i="1"/>
  <c r="Z322" i="1"/>
  <c r="Y322" i="1"/>
  <c r="W322" i="1"/>
  <c r="Z321" i="1"/>
  <c r="Y321" i="1"/>
  <c r="W321" i="1"/>
  <c r="Z320" i="1"/>
  <c r="Y320" i="1"/>
  <c r="W320" i="1"/>
  <c r="Z319" i="1"/>
  <c r="Y319" i="1"/>
  <c r="W319" i="1"/>
  <c r="Z318" i="1"/>
  <c r="Y318" i="1"/>
  <c r="W318" i="1"/>
  <c r="Z317" i="1"/>
  <c r="Y317" i="1"/>
  <c r="W317" i="1"/>
  <c r="Z316" i="1"/>
  <c r="Y316" i="1"/>
  <c r="W316" i="1"/>
  <c r="Z315" i="1"/>
  <c r="Y315" i="1"/>
  <c r="W315" i="1"/>
  <c r="Z314" i="1"/>
  <c r="Y314" i="1"/>
  <c r="W314" i="1"/>
  <c r="Z313" i="1"/>
  <c r="Y313" i="1"/>
  <c r="W313" i="1"/>
  <c r="Z312" i="1"/>
  <c r="Y312" i="1"/>
  <c r="W312" i="1"/>
  <c r="Z311" i="1"/>
  <c r="Y311" i="1"/>
  <c r="W311" i="1"/>
  <c r="Z310" i="1"/>
  <c r="Y310" i="1"/>
  <c r="W310" i="1"/>
  <c r="Z309" i="1"/>
  <c r="Y309" i="1"/>
  <c r="W309" i="1"/>
  <c r="Z308" i="1"/>
  <c r="Y308" i="1"/>
  <c r="W308" i="1"/>
  <c r="Z307" i="1"/>
  <c r="Y307" i="1"/>
  <c r="W307" i="1"/>
  <c r="Z306" i="1"/>
  <c r="Y306" i="1"/>
  <c r="W306" i="1"/>
  <c r="Z305" i="1"/>
  <c r="Y305" i="1"/>
  <c r="W305" i="1"/>
  <c r="Z304" i="1"/>
  <c r="Y304" i="1"/>
  <c r="W304" i="1"/>
  <c r="Z303" i="1"/>
  <c r="Y303" i="1"/>
  <c r="W303" i="1"/>
  <c r="Z302" i="1"/>
  <c r="Y302" i="1"/>
  <c r="W302" i="1"/>
  <c r="Z301" i="1"/>
  <c r="Y301" i="1"/>
  <c r="W301" i="1"/>
  <c r="Z300" i="1"/>
  <c r="Y300" i="1"/>
  <c r="W300" i="1"/>
  <c r="Z299" i="1"/>
  <c r="Y299" i="1"/>
  <c r="W299" i="1"/>
  <c r="Z298" i="1"/>
  <c r="Y298" i="1"/>
  <c r="W298" i="1"/>
  <c r="Z297" i="1"/>
  <c r="Y297" i="1"/>
  <c r="W297" i="1"/>
  <c r="Z296" i="1"/>
  <c r="Y296" i="1"/>
  <c r="W296" i="1"/>
  <c r="Z295" i="1"/>
  <c r="Y295" i="1"/>
  <c r="W295" i="1"/>
  <c r="Z294" i="1"/>
  <c r="Y294" i="1"/>
  <c r="W294" i="1"/>
  <c r="Z293" i="1"/>
  <c r="Y293" i="1"/>
  <c r="W293" i="1"/>
  <c r="Z292" i="1"/>
  <c r="Y292" i="1"/>
  <c r="W292" i="1"/>
  <c r="Z291" i="1"/>
  <c r="Y291" i="1"/>
  <c r="W291" i="1"/>
  <c r="Z290" i="1"/>
  <c r="Y290" i="1"/>
  <c r="W290" i="1"/>
  <c r="Z289" i="1"/>
  <c r="Y289" i="1"/>
  <c r="W289" i="1"/>
  <c r="Z288" i="1"/>
  <c r="Y288" i="1"/>
  <c r="W288" i="1"/>
  <c r="Z287" i="1"/>
  <c r="Y287" i="1"/>
  <c r="W287" i="1"/>
  <c r="Z286" i="1"/>
  <c r="Y286" i="1"/>
  <c r="W286" i="1"/>
  <c r="Z285" i="1"/>
  <c r="Y285" i="1"/>
  <c r="W285" i="1"/>
  <c r="Z284" i="1"/>
  <c r="Y284" i="1"/>
  <c r="W284" i="1"/>
  <c r="Z283" i="1"/>
  <c r="Y283" i="1"/>
  <c r="W283" i="1"/>
  <c r="Z282" i="1"/>
  <c r="Y282" i="1"/>
  <c r="W282" i="1"/>
  <c r="Z281" i="1"/>
  <c r="Y281" i="1"/>
  <c r="W281" i="1"/>
  <c r="Z280" i="1"/>
  <c r="Y280" i="1"/>
  <c r="W280" i="1"/>
  <c r="Z279" i="1"/>
  <c r="Y279" i="1"/>
  <c r="W279" i="1"/>
  <c r="Z278" i="1"/>
  <c r="Y278" i="1"/>
  <c r="W278" i="1"/>
  <c r="Z277" i="1"/>
  <c r="Y277" i="1"/>
  <c r="W277" i="1"/>
  <c r="Z276" i="1"/>
  <c r="Y276" i="1"/>
  <c r="W276" i="1"/>
  <c r="Z275" i="1"/>
  <c r="Y275" i="1"/>
  <c r="W275" i="1"/>
  <c r="Z274" i="1"/>
  <c r="Y274" i="1"/>
  <c r="W274" i="1"/>
  <c r="Z273" i="1"/>
  <c r="Y273" i="1"/>
  <c r="W273" i="1"/>
  <c r="Z272" i="1"/>
  <c r="Y272" i="1"/>
  <c r="W272" i="1"/>
  <c r="Z271" i="1"/>
  <c r="Y271" i="1"/>
  <c r="W271" i="1"/>
  <c r="Z270" i="1"/>
  <c r="Y270" i="1"/>
  <c r="W270" i="1"/>
  <c r="Z269" i="1"/>
  <c r="Y269" i="1"/>
  <c r="W269" i="1"/>
  <c r="Z268" i="1"/>
  <c r="Y268" i="1"/>
  <c r="W268" i="1"/>
  <c r="Z267" i="1"/>
  <c r="Y267" i="1"/>
  <c r="W267" i="1"/>
  <c r="Z266" i="1"/>
  <c r="Y266" i="1"/>
  <c r="W266" i="1"/>
  <c r="Z265" i="1"/>
  <c r="Y265" i="1"/>
  <c r="W265" i="1"/>
  <c r="Z264" i="1"/>
  <c r="Y264" i="1"/>
  <c r="W264" i="1"/>
  <c r="Z263" i="1"/>
  <c r="Y263" i="1"/>
  <c r="W263" i="1"/>
  <c r="Z262" i="1"/>
  <c r="Y262" i="1"/>
  <c r="W262" i="1"/>
  <c r="Z261" i="1"/>
  <c r="Y261" i="1"/>
  <c r="W261" i="1"/>
  <c r="Z260" i="1"/>
  <c r="Y260" i="1"/>
  <c r="W260" i="1"/>
  <c r="Z259" i="1"/>
  <c r="Y259" i="1"/>
  <c r="W259" i="1"/>
  <c r="Z258" i="1"/>
  <c r="Y258" i="1"/>
  <c r="W258" i="1"/>
  <c r="Z257" i="1"/>
  <c r="Y257" i="1"/>
  <c r="W257" i="1"/>
  <c r="Z256" i="1"/>
  <c r="Y256" i="1"/>
  <c r="W256" i="1"/>
  <c r="Z255" i="1"/>
  <c r="Y255" i="1"/>
  <c r="W255" i="1"/>
  <c r="Z254" i="1"/>
  <c r="Y254" i="1"/>
  <c r="W254" i="1"/>
  <c r="Z253" i="1"/>
  <c r="Y253" i="1"/>
  <c r="W253" i="1"/>
  <c r="Z252" i="1"/>
  <c r="Y252" i="1"/>
  <c r="W252" i="1"/>
  <c r="Z251" i="1"/>
  <c r="Y251" i="1"/>
  <c r="W251" i="1"/>
  <c r="Z250" i="1"/>
  <c r="Y250" i="1"/>
  <c r="W250" i="1"/>
  <c r="Z249" i="1"/>
  <c r="Y249" i="1"/>
  <c r="W249" i="1"/>
  <c r="Z248" i="1"/>
  <c r="Y248" i="1"/>
  <c r="W248" i="1"/>
  <c r="Z247" i="1"/>
  <c r="Y247" i="1"/>
  <c r="W247" i="1"/>
  <c r="Z246" i="1"/>
  <c r="Y246" i="1"/>
  <c r="W246" i="1"/>
  <c r="Z245" i="1"/>
  <c r="Y245" i="1"/>
  <c r="W245" i="1"/>
  <c r="Z244" i="1"/>
  <c r="Y244" i="1"/>
  <c r="W244" i="1"/>
  <c r="Z243" i="1"/>
  <c r="Y243" i="1"/>
  <c r="W243" i="1"/>
  <c r="Z242" i="1"/>
  <c r="Y242" i="1"/>
  <c r="W242" i="1"/>
  <c r="Z241" i="1"/>
  <c r="Y241" i="1"/>
  <c r="W241" i="1"/>
  <c r="Z240" i="1"/>
  <c r="Y240" i="1"/>
  <c r="W240" i="1"/>
  <c r="Z239" i="1"/>
  <c r="Y239" i="1"/>
  <c r="W239" i="1"/>
  <c r="Z238" i="1"/>
  <c r="Y238" i="1"/>
  <c r="W238" i="1"/>
  <c r="Z237" i="1"/>
  <c r="Y237" i="1"/>
  <c r="W237" i="1"/>
  <c r="Z236" i="1"/>
  <c r="Y236" i="1"/>
  <c r="W236" i="1"/>
  <c r="Z235" i="1"/>
  <c r="Y235" i="1"/>
  <c r="W235" i="1"/>
  <c r="Z234" i="1"/>
  <c r="Y234" i="1"/>
  <c r="W234" i="1"/>
  <c r="Z233" i="1"/>
  <c r="Y233" i="1"/>
  <c r="W233" i="1"/>
  <c r="Z232" i="1"/>
  <c r="Y232" i="1"/>
  <c r="W232" i="1"/>
  <c r="Z231" i="1"/>
  <c r="Y231" i="1"/>
  <c r="W231" i="1"/>
  <c r="Z230" i="1"/>
  <c r="Y230" i="1"/>
  <c r="W230" i="1"/>
  <c r="Z229" i="1"/>
  <c r="Y229" i="1"/>
  <c r="W229" i="1"/>
  <c r="Z228" i="1"/>
  <c r="Y228" i="1"/>
  <c r="W228" i="1"/>
  <c r="Z227" i="1"/>
  <c r="Y227" i="1"/>
  <c r="W227" i="1"/>
  <c r="Z226" i="1"/>
  <c r="Y226" i="1"/>
  <c r="W226" i="1"/>
  <c r="Z225" i="1"/>
  <c r="Y225" i="1"/>
  <c r="W225" i="1"/>
  <c r="Z224" i="1"/>
  <c r="Y224" i="1"/>
  <c r="W224" i="1"/>
  <c r="Z223" i="1"/>
  <c r="Y223" i="1"/>
  <c r="W223" i="1"/>
  <c r="Z222" i="1"/>
  <c r="Y222" i="1"/>
  <c r="W222" i="1"/>
  <c r="Z221" i="1"/>
  <c r="Y221" i="1"/>
  <c r="W221" i="1"/>
  <c r="Z220" i="1"/>
  <c r="Y220" i="1"/>
  <c r="W220" i="1"/>
  <c r="Z219" i="1"/>
  <c r="Y219" i="1"/>
  <c r="W219" i="1"/>
  <c r="Z218" i="1"/>
  <c r="Y218" i="1"/>
  <c r="W218" i="1"/>
  <c r="Z217" i="1"/>
  <c r="Y217" i="1"/>
  <c r="W217" i="1"/>
  <c r="Z216" i="1"/>
  <c r="Y216" i="1"/>
  <c r="W216" i="1"/>
  <c r="Z215" i="1"/>
  <c r="Y215" i="1"/>
  <c r="W215" i="1"/>
  <c r="Z214" i="1"/>
  <c r="Y214" i="1"/>
  <c r="W214" i="1"/>
  <c r="Z213" i="1"/>
  <c r="Y213" i="1"/>
  <c r="W213" i="1"/>
  <c r="Z212" i="1"/>
  <c r="Y212" i="1"/>
  <c r="W212" i="1"/>
  <c r="Z211" i="1"/>
  <c r="Y211" i="1"/>
  <c r="W211" i="1"/>
  <c r="Z210" i="1"/>
  <c r="Y210" i="1"/>
  <c r="W210" i="1"/>
  <c r="Z209" i="1"/>
  <c r="Y209" i="1"/>
  <c r="W209" i="1"/>
  <c r="Z208" i="1"/>
  <c r="Y208" i="1"/>
  <c r="W208" i="1"/>
  <c r="Z207" i="1"/>
  <c r="Y207" i="1"/>
  <c r="W207" i="1"/>
  <c r="Z206" i="1"/>
  <c r="Y206" i="1"/>
  <c r="W206" i="1"/>
  <c r="Z205" i="1"/>
  <c r="Y205" i="1"/>
  <c r="W205" i="1"/>
  <c r="Z204" i="1"/>
  <c r="Y204" i="1"/>
  <c r="W204" i="1"/>
  <c r="Z203" i="1"/>
  <c r="Y203" i="1"/>
  <c r="W203" i="1"/>
  <c r="Z202" i="1"/>
  <c r="Y202" i="1"/>
  <c r="W202" i="1"/>
  <c r="Z201" i="1"/>
  <c r="Y201" i="1"/>
  <c r="W201" i="1"/>
  <c r="Z200" i="1"/>
  <c r="Y200" i="1"/>
  <c r="W200" i="1"/>
  <c r="Z199" i="1"/>
  <c r="Y199" i="1"/>
  <c r="W199" i="1"/>
  <c r="Z198" i="1"/>
  <c r="Y198" i="1"/>
  <c r="W198" i="1"/>
  <c r="Z197" i="1"/>
  <c r="Y197" i="1"/>
  <c r="W197" i="1"/>
  <c r="Z196" i="1"/>
  <c r="Y196" i="1"/>
  <c r="W196" i="1"/>
  <c r="Z195" i="1"/>
  <c r="Y195" i="1"/>
  <c r="W195" i="1"/>
  <c r="Z194" i="1"/>
  <c r="Y194" i="1"/>
  <c r="W194" i="1"/>
  <c r="Z193" i="1"/>
  <c r="Y193" i="1"/>
  <c r="W193" i="1"/>
  <c r="Z192" i="1"/>
  <c r="Y192" i="1"/>
  <c r="W192" i="1"/>
  <c r="Z191" i="1"/>
  <c r="Y191" i="1"/>
  <c r="W191" i="1"/>
  <c r="Z190" i="1"/>
  <c r="Y190" i="1"/>
  <c r="W190" i="1"/>
  <c r="Z189" i="1"/>
  <c r="Y189" i="1"/>
  <c r="W189" i="1"/>
  <c r="Z188" i="1"/>
  <c r="Y188" i="1"/>
  <c r="W188" i="1"/>
  <c r="Z187" i="1"/>
  <c r="Y187" i="1"/>
  <c r="W187" i="1"/>
  <c r="Z186" i="1"/>
  <c r="Y186" i="1"/>
  <c r="W186" i="1"/>
  <c r="Z185" i="1"/>
  <c r="Y185" i="1"/>
  <c r="W185" i="1"/>
  <c r="Z184" i="1"/>
  <c r="Y184" i="1"/>
  <c r="W184" i="1"/>
  <c r="Z183" i="1"/>
  <c r="Y183" i="1"/>
  <c r="W183" i="1"/>
  <c r="Z182" i="1"/>
  <c r="Y182" i="1"/>
  <c r="W182" i="1"/>
  <c r="Z181" i="1"/>
  <c r="Y181" i="1"/>
  <c r="W181" i="1"/>
  <c r="Z180" i="1"/>
  <c r="Y180" i="1"/>
  <c r="W180" i="1"/>
  <c r="Z179" i="1"/>
  <c r="Y179" i="1"/>
  <c r="W179" i="1"/>
  <c r="Z178" i="1"/>
  <c r="Y178" i="1"/>
  <c r="W178" i="1"/>
  <c r="Z177" i="1"/>
  <c r="Y177" i="1"/>
  <c r="W177" i="1"/>
  <c r="Z176" i="1"/>
  <c r="Y176" i="1"/>
  <c r="W176" i="1"/>
  <c r="Z175" i="1"/>
  <c r="Y175" i="1"/>
  <c r="W175" i="1"/>
  <c r="Z174" i="1"/>
  <c r="Y174" i="1"/>
  <c r="W174" i="1"/>
  <c r="Z173" i="1"/>
  <c r="Y173" i="1"/>
  <c r="W173" i="1"/>
  <c r="Z172" i="1"/>
  <c r="Y172" i="1"/>
  <c r="W172" i="1"/>
  <c r="Z171" i="1"/>
  <c r="Y171" i="1"/>
  <c r="W171" i="1"/>
  <c r="Z170" i="1"/>
  <c r="Y170" i="1"/>
  <c r="W170" i="1"/>
  <c r="Z169" i="1"/>
  <c r="Y169" i="1"/>
  <c r="W169" i="1"/>
  <c r="Z168" i="1"/>
  <c r="Y168" i="1"/>
  <c r="W168" i="1"/>
  <c r="Z167" i="1"/>
  <c r="Y167" i="1"/>
  <c r="W167" i="1"/>
  <c r="Z166" i="1"/>
  <c r="Y166" i="1"/>
  <c r="W166" i="1"/>
  <c r="Z165" i="1"/>
  <c r="Y165" i="1"/>
  <c r="W165" i="1"/>
  <c r="Z164" i="1"/>
  <c r="Y164" i="1"/>
  <c r="W164" i="1"/>
  <c r="Z163" i="1"/>
  <c r="Y163" i="1"/>
  <c r="W163" i="1"/>
  <c r="Z162" i="1"/>
  <c r="Y162" i="1"/>
  <c r="W162" i="1"/>
  <c r="Z161" i="1"/>
  <c r="Y161" i="1"/>
  <c r="W161" i="1"/>
  <c r="Z160" i="1"/>
  <c r="Y160" i="1"/>
  <c r="W160" i="1"/>
  <c r="Z159" i="1"/>
  <c r="Y159" i="1"/>
  <c r="W159" i="1"/>
  <c r="Z158" i="1"/>
  <c r="Y158" i="1"/>
  <c r="W158" i="1"/>
  <c r="Z157" i="1"/>
  <c r="Y157" i="1"/>
  <c r="W157" i="1"/>
  <c r="Z156" i="1"/>
  <c r="Y156" i="1"/>
  <c r="W156" i="1"/>
  <c r="Z155" i="1"/>
  <c r="Y155" i="1"/>
  <c r="W155" i="1"/>
  <c r="Z154" i="1"/>
  <c r="Y154" i="1"/>
  <c r="W154" i="1"/>
  <c r="Z153" i="1"/>
  <c r="Y153" i="1"/>
  <c r="W153" i="1"/>
  <c r="Z152" i="1"/>
  <c r="Y152" i="1"/>
  <c r="W152" i="1"/>
  <c r="Z151" i="1"/>
  <c r="Y151" i="1"/>
  <c r="W151" i="1"/>
  <c r="Z150" i="1"/>
  <c r="Y150" i="1"/>
  <c r="W150" i="1"/>
  <c r="Z149" i="1"/>
  <c r="Y149" i="1"/>
  <c r="W149" i="1"/>
  <c r="Z148" i="1"/>
  <c r="Y148" i="1"/>
  <c r="W148" i="1"/>
  <c r="Z147" i="1"/>
  <c r="Y147" i="1"/>
  <c r="W147" i="1"/>
  <c r="Z146" i="1"/>
  <c r="Y146" i="1"/>
  <c r="W146" i="1"/>
  <c r="Z145" i="1"/>
  <c r="Y145" i="1"/>
  <c r="W145" i="1"/>
  <c r="Z144" i="1"/>
  <c r="Y144" i="1"/>
  <c r="W144" i="1"/>
  <c r="Z143" i="1"/>
  <c r="Y143" i="1"/>
  <c r="W143" i="1"/>
  <c r="Z142" i="1"/>
  <c r="Y142" i="1"/>
  <c r="W142" i="1"/>
  <c r="Z141" i="1"/>
  <c r="Y141" i="1"/>
  <c r="W141" i="1"/>
  <c r="Z140" i="1"/>
  <c r="Y140" i="1"/>
  <c r="W140" i="1"/>
  <c r="Z139" i="1"/>
  <c r="Y139" i="1"/>
  <c r="W139" i="1"/>
  <c r="Z138" i="1"/>
  <c r="Y138" i="1"/>
  <c r="W138" i="1"/>
  <c r="Z137" i="1"/>
  <c r="Y137" i="1"/>
  <c r="W137" i="1"/>
  <c r="Z136" i="1"/>
  <c r="Y136" i="1"/>
  <c r="W136" i="1"/>
  <c r="Z135" i="1"/>
  <c r="Y135" i="1"/>
  <c r="W135" i="1"/>
  <c r="Z134" i="1"/>
  <c r="Y134" i="1"/>
  <c r="W134" i="1"/>
  <c r="Z133" i="1"/>
  <c r="Y133" i="1"/>
  <c r="W133" i="1"/>
  <c r="Z132" i="1"/>
  <c r="Y132" i="1"/>
  <c r="W132" i="1"/>
  <c r="Z131" i="1"/>
  <c r="Y131" i="1"/>
  <c r="W131" i="1"/>
  <c r="Z130" i="1"/>
  <c r="Y130" i="1"/>
  <c r="W130" i="1"/>
  <c r="Z129" i="1"/>
  <c r="Y129" i="1"/>
  <c r="W129" i="1"/>
  <c r="Z128" i="1"/>
  <c r="Y128" i="1"/>
  <c r="W128" i="1"/>
  <c r="Z127" i="1"/>
  <c r="Y127" i="1"/>
  <c r="W127" i="1"/>
  <c r="Z126" i="1"/>
  <c r="Y126" i="1"/>
  <c r="W126" i="1"/>
  <c r="Z125" i="1"/>
  <c r="Y125" i="1"/>
  <c r="W125" i="1"/>
  <c r="Z124" i="1"/>
  <c r="Y124" i="1"/>
  <c r="W124" i="1"/>
  <c r="Z123" i="1"/>
  <c r="Y123" i="1"/>
  <c r="W123" i="1"/>
  <c r="Z122" i="1"/>
  <c r="Y122" i="1"/>
  <c r="W122" i="1"/>
  <c r="Z121" i="1"/>
  <c r="Y121" i="1"/>
  <c r="W121" i="1"/>
  <c r="Z120" i="1"/>
  <c r="Y120" i="1"/>
  <c r="W120" i="1"/>
  <c r="Z119" i="1"/>
  <c r="Y119" i="1"/>
  <c r="W119" i="1"/>
  <c r="Z118" i="1"/>
  <c r="Y118" i="1"/>
  <c r="W118" i="1"/>
  <c r="Z117" i="1"/>
  <c r="Y117" i="1"/>
  <c r="W117" i="1"/>
  <c r="Z116" i="1"/>
  <c r="Y116" i="1"/>
  <c r="W116" i="1"/>
  <c r="Z115" i="1"/>
  <c r="Y115" i="1"/>
  <c r="W115" i="1"/>
  <c r="Z114" i="1"/>
  <c r="Y114" i="1"/>
  <c r="W114" i="1"/>
  <c r="Z113" i="1"/>
  <c r="Y113" i="1"/>
  <c r="W113" i="1"/>
  <c r="Z112" i="1"/>
  <c r="Y112" i="1"/>
  <c r="W112" i="1"/>
  <c r="Z111" i="1"/>
  <c r="Y111" i="1"/>
  <c r="W111" i="1"/>
  <c r="Z110" i="1"/>
  <c r="Y110" i="1"/>
  <c r="W110" i="1"/>
  <c r="Z109" i="1"/>
  <c r="Y109" i="1"/>
  <c r="W109" i="1"/>
  <c r="Z108" i="1"/>
  <c r="Y108" i="1"/>
  <c r="W108" i="1"/>
  <c r="Z107" i="1"/>
  <c r="Y107" i="1"/>
  <c r="W107" i="1"/>
  <c r="Z106" i="1"/>
  <c r="Y106" i="1"/>
  <c r="W106" i="1"/>
  <c r="Z105" i="1"/>
  <c r="Y105" i="1"/>
  <c r="W105" i="1"/>
  <c r="Z104" i="1"/>
  <c r="Y104" i="1"/>
  <c r="W104" i="1"/>
  <c r="Z103" i="1"/>
  <c r="Y103" i="1"/>
  <c r="W103" i="1"/>
  <c r="Z102" i="1"/>
  <c r="Y102" i="1"/>
  <c r="W102" i="1"/>
  <c r="Z101" i="1"/>
  <c r="Y101" i="1"/>
  <c r="W101" i="1"/>
  <c r="Z100" i="1"/>
  <c r="Y100" i="1"/>
  <c r="W100" i="1"/>
  <c r="Z99" i="1"/>
  <c r="Y99" i="1"/>
  <c r="W99" i="1"/>
  <c r="Z98" i="1"/>
  <c r="Y98" i="1"/>
  <c r="W98" i="1"/>
  <c r="Z97" i="1"/>
  <c r="Y97" i="1"/>
  <c r="W97" i="1"/>
  <c r="Z96" i="1"/>
  <c r="Y96" i="1"/>
  <c r="W96" i="1"/>
  <c r="Z95" i="1"/>
  <c r="Y95" i="1"/>
  <c r="W95" i="1"/>
  <c r="Z94" i="1"/>
  <c r="Y94" i="1"/>
  <c r="W94" i="1"/>
  <c r="Z93" i="1"/>
  <c r="Y93" i="1"/>
  <c r="W93" i="1"/>
  <c r="Z92" i="1"/>
  <c r="Y92" i="1"/>
  <c r="W92" i="1"/>
  <c r="Z91" i="1"/>
  <c r="Y91" i="1"/>
  <c r="W91" i="1"/>
  <c r="Z90" i="1"/>
  <c r="Y90" i="1"/>
  <c r="W90" i="1"/>
  <c r="Z89" i="1"/>
  <c r="Y89" i="1"/>
  <c r="W89" i="1"/>
  <c r="Z88" i="1"/>
  <c r="Y88" i="1"/>
  <c r="W88" i="1"/>
  <c r="Z87" i="1"/>
  <c r="Y87" i="1"/>
  <c r="W87" i="1"/>
  <c r="Z86" i="1"/>
  <c r="Y86" i="1"/>
  <c r="W86" i="1"/>
  <c r="Z85" i="1"/>
  <c r="Y85" i="1"/>
  <c r="W85" i="1"/>
  <c r="Z84" i="1"/>
  <c r="Y84" i="1"/>
  <c r="W84" i="1"/>
  <c r="Z83" i="1"/>
  <c r="Y83" i="1"/>
  <c r="W83" i="1"/>
  <c r="Z82" i="1"/>
  <c r="Y82" i="1"/>
  <c r="W82" i="1"/>
  <c r="Z81" i="1"/>
  <c r="Y81" i="1"/>
  <c r="W81" i="1"/>
  <c r="Z80" i="1"/>
  <c r="Y80" i="1"/>
  <c r="W80" i="1"/>
  <c r="Z79" i="1"/>
  <c r="Y79" i="1"/>
  <c r="W79" i="1"/>
  <c r="Z78" i="1"/>
  <c r="Y78" i="1"/>
  <c r="W78" i="1"/>
  <c r="Z77" i="1"/>
  <c r="Y77" i="1"/>
  <c r="W77" i="1"/>
  <c r="Z76" i="1"/>
  <c r="Y76" i="1"/>
  <c r="W76" i="1"/>
  <c r="Z75" i="1"/>
  <c r="Y75" i="1"/>
  <c r="W75" i="1"/>
  <c r="Z74" i="1"/>
  <c r="Y74" i="1"/>
  <c r="W74" i="1"/>
  <c r="Z73" i="1"/>
  <c r="Y73" i="1"/>
  <c r="W73" i="1"/>
  <c r="Z72" i="1"/>
  <c r="Y72" i="1"/>
  <c r="W72" i="1"/>
  <c r="Z71" i="1"/>
  <c r="Y71" i="1"/>
  <c r="W71" i="1"/>
  <c r="Z70" i="1"/>
  <c r="Y70" i="1"/>
  <c r="W70" i="1"/>
  <c r="Z69" i="1"/>
  <c r="Y69" i="1"/>
  <c r="W69" i="1"/>
  <c r="Z68" i="1"/>
  <c r="Y68" i="1"/>
  <c r="W68" i="1"/>
  <c r="Z67" i="1"/>
  <c r="Y67" i="1"/>
  <c r="W67" i="1"/>
  <c r="Z66" i="1"/>
  <c r="Y66" i="1"/>
  <c r="W66" i="1"/>
  <c r="Z65" i="1"/>
  <c r="Y65" i="1"/>
  <c r="W65" i="1"/>
  <c r="Z64" i="1"/>
  <c r="Y64" i="1"/>
  <c r="W64" i="1"/>
  <c r="Z63" i="1"/>
  <c r="Y63" i="1"/>
  <c r="W63" i="1"/>
  <c r="Z62" i="1"/>
  <c r="Y62" i="1"/>
  <c r="W62" i="1"/>
  <c r="Z61" i="1"/>
  <c r="Y61" i="1"/>
  <c r="W61" i="1"/>
  <c r="Z60" i="1"/>
  <c r="Y60" i="1"/>
  <c r="W60" i="1"/>
  <c r="Z59" i="1"/>
  <c r="Y59" i="1"/>
  <c r="W59" i="1"/>
  <c r="Z58" i="1"/>
  <c r="Y58" i="1"/>
  <c r="W58" i="1"/>
  <c r="Z57" i="1"/>
  <c r="Y57" i="1"/>
  <c r="W57" i="1"/>
  <c r="Z56" i="1"/>
  <c r="Y56" i="1"/>
  <c r="W56" i="1"/>
  <c r="Z55" i="1"/>
  <c r="Y55" i="1"/>
  <c r="W55" i="1"/>
  <c r="Z54" i="1"/>
  <c r="Y54" i="1"/>
  <c r="W54" i="1"/>
  <c r="Z53" i="1"/>
  <c r="Y53" i="1"/>
  <c r="W53" i="1"/>
  <c r="Z52" i="1"/>
  <c r="Y52" i="1"/>
  <c r="W52" i="1"/>
  <c r="Z51" i="1"/>
  <c r="Y51" i="1"/>
  <c r="W51" i="1"/>
  <c r="Z50" i="1"/>
  <c r="Y50" i="1"/>
  <c r="W50" i="1"/>
  <c r="Z49" i="1"/>
  <c r="Y49" i="1"/>
  <c r="W49" i="1"/>
  <c r="Z48" i="1"/>
  <c r="Y48" i="1"/>
  <c r="W48" i="1"/>
  <c r="Z47" i="1"/>
  <c r="Y47" i="1"/>
  <c r="W47" i="1"/>
  <c r="Z46" i="1"/>
  <c r="Y46" i="1"/>
  <c r="W46" i="1"/>
  <c r="Z45" i="1"/>
  <c r="Y45" i="1"/>
  <c r="W45" i="1"/>
  <c r="Z44" i="1"/>
  <c r="Y44" i="1"/>
  <c r="W44" i="1"/>
  <c r="Z43" i="1"/>
  <c r="Y43" i="1"/>
  <c r="W43" i="1"/>
  <c r="Z42" i="1"/>
  <c r="Y42" i="1"/>
  <c r="W42" i="1"/>
  <c r="Z41" i="1"/>
  <c r="Y41" i="1"/>
  <c r="W41" i="1"/>
  <c r="Z40" i="1"/>
  <c r="Y40" i="1"/>
  <c r="W40" i="1"/>
  <c r="Z39" i="1"/>
  <c r="Y39" i="1"/>
  <c r="W39" i="1"/>
  <c r="Z38" i="1"/>
  <c r="Y38" i="1"/>
  <c r="W38" i="1"/>
  <c r="Z37" i="1"/>
  <c r="Y37" i="1"/>
  <c r="W37" i="1"/>
  <c r="Z36" i="1"/>
  <c r="Y36" i="1"/>
  <c r="W36" i="1"/>
  <c r="Z35" i="1"/>
  <c r="Y35" i="1"/>
  <c r="W35" i="1"/>
  <c r="Z34" i="1"/>
  <c r="Y34" i="1"/>
  <c r="W34" i="1"/>
  <c r="Z33" i="1"/>
  <c r="Y33" i="1"/>
  <c r="W33" i="1"/>
  <c r="Z32" i="1"/>
  <c r="Y32" i="1"/>
  <c r="W32" i="1"/>
  <c r="Z31" i="1"/>
  <c r="Y31" i="1"/>
  <c r="W31" i="1"/>
  <c r="Z30" i="1"/>
  <c r="Y30" i="1"/>
  <c r="W30" i="1"/>
  <c r="Z29" i="1"/>
  <c r="Y29" i="1"/>
  <c r="W29" i="1"/>
  <c r="Z28" i="1"/>
  <c r="Y28" i="1"/>
  <c r="W28" i="1"/>
  <c r="Z27" i="1"/>
  <c r="Y27" i="1"/>
  <c r="W27" i="1"/>
  <c r="Z26" i="1"/>
  <c r="Y26" i="1"/>
  <c r="W26" i="1"/>
  <c r="Z25" i="1"/>
  <c r="Y25" i="1"/>
  <c r="W25" i="1"/>
  <c r="Z24" i="1"/>
  <c r="Y24" i="1"/>
  <c r="W24" i="1"/>
  <c r="Z23" i="1"/>
  <c r="Y23" i="1"/>
  <c r="W23" i="1"/>
  <c r="Z22" i="1"/>
  <c r="Y22" i="1"/>
  <c r="W22" i="1"/>
  <c r="Z21" i="1"/>
  <c r="Y21" i="1"/>
  <c r="W21" i="1"/>
  <c r="Z20" i="1"/>
  <c r="Y20" i="1"/>
  <c r="W20" i="1"/>
  <c r="Z19" i="1"/>
  <c r="Y19" i="1"/>
  <c r="W19" i="1"/>
  <c r="Z18" i="1"/>
  <c r="Y18" i="1"/>
  <c r="W18" i="1"/>
  <c r="Z17" i="1"/>
  <c r="Y17" i="1"/>
  <c r="W17" i="1"/>
  <c r="Z16" i="1"/>
  <c r="Y16" i="1"/>
  <c r="W16" i="1"/>
  <c r="Z15" i="1"/>
  <c r="Y15" i="1"/>
  <c r="W15" i="1"/>
  <c r="Z14" i="1"/>
  <c r="Y14" i="1"/>
  <c r="W14" i="1"/>
  <c r="Z13" i="1"/>
  <c r="Y13" i="1"/>
  <c r="W13" i="1"/>
  <c r="Z12" i="1"/>
  <c r="Y12" i="1"/>
  <c r="W12" i="1"/>
  <c r="Z11" i="1"/>
  <c r="Y11" i="1"/>
  <c r="W11" i="1"/>
  <c r="Z10" i="1"/>
  <c r="Y10" i="1"/>
  <c r="W10" i="1"/>
  <c r="Z9" i="1"/>
  <c r="Y9" i="1"/>
  <c r="W9" i="1"/>
  <c r="Z8" i="1"/>
  <c r="Y8" i="1"/>
  <c r="W8" i="1"/>
  <c r="Z7" i="1"/>
  <c r="Y7" i="1"/>
  <c r="W7" i="1"/>
  <c r="Z6" i="1"/>
  <c r="Y6" i="1"/>
  <c r="W6" i="1"/>
  <c r="Z5" i="1"/>
  <c r="Y5" i="1"/>
  <c r="W5" i="1"/>
  <c r="Z4" i="1"/>
  <c r="Y4" i="1"/>
  <c r="W4" i="1"/>
  <c r="Z3" i="1"/>
  <c r="Y3" i="1"/>
  <c r="W3" i="1"/>
  <c r="Z2" i="1"/>
  <c r="Y2" i="1"/>
  <c r="W2" i="1"/>
</calcChain>
</file>

<file path=xl/sharedStrings.xml><?xml version="1.0" encoding="utf-8"?>
<sst xmlns="http://schemas.openxmlformats.org/spreadsheetml/2006/main" count="1476" uniqueCount="125">
  <si>
    <t>Date</t>
  </si>
  <si>
    <t>Time</t>
  </si>
  <si>
    <t>Observer Name</t>
  </si>
  <si>
    <t>Location</t>
  </si>
  <si>
    <t>Segment ID</t>
  </si>
  <si>
    <t>Duration</t>
  </si>
  <si>
    <t>PET</t>
  </si>
  <si>
    <t>PO Soft</t>
  </si>
  <si>
    <t>PO Hard</t>
  </si>
  <si>
    <t>PS</t>
  </si>
  <si>
    <t>ML</t>
  </si>
  <si>
    <t>PS-E</t>
  </si>
  <si>
    <t>Other plastic</t>
  </si>
  <si>
    <t>Rubber</t>
  </si>
  <si>
    <t>Textile</t>
  </si>
  <si>
    <t>Paper</t>
  </si>
  <si>
    <t>Wood</t>
  </si>
  <si>
    <t>Metal</t>
  </si>
  <si>
    <t>Glass</t>
  </si>
  <si>
    <t>Sanitary</t>
  </si>
  <si>
    <t>Medical</t>
  </si>
  <si>
    <t>Other non-plastic</t>
  </si>
  <si>
    <t>Items per segment per 5 min</t>
  </si>
  <si>
    <t>City (Right/Left/Both/No)</t>
  </si>
  <si>
    <t>total plastic</t>
  </si>
  <si>
    <t>total non plastic</t>
  </si>
  <si>
    <t>Boaz</t>
  </si>
  <si>
    <t>Gorinchem</t>
  </si>
  <si>
    <t>N</t>
  </si>
  <si>
    <t>R</t>
  </si>
  <si>
    <t>Daan</t>
  </si>
  <si>
    <t>Rotterdam</t>
  </si>
  <si>
    <t>B</t>
  </si>
  <si>
    <t>Spijkenisse</t>
  </si>
  <si>
    <t>Nijmegen</t>
  </si>
  <si>
    <t>L</t>
  </si>
  <si>
    <t>Düsseldorf</t>
  </si>
  <si>
    <t>Emmerich am Rhein</t>
  </si>
  <si>
    <t>Wesel</t>
  </si>
  <si>
    <t>Bonn</t>
  </si>
  <si>
    <t>Köln</t>
  </si>
  <si>
    <t>Koblenz (D)</t>
  </si>
  <si>
    <t>Mosel Tributary</t>
  </si>
  <si>
    <t>Karlsruhe</t>
  </si>
  <si>
    <t>Mainz</t>
  </si>
  <si>
    <t>Mannheim</t>
  </si>
  <si>
    <t>Strassbourg</t>
  </si>
  <si>
    <t>Basel</t>
  </si>
  <si>
    <t>Breisach am Rhein</t>
  </si>
  <si>
    <t>Koblenz (CH)</t>
  </si>
  <si>
    <t>Hard</t>
  </si>
  <si>
    <t>Konstanz</t>
  </si>
  <si>
    <t>Tamins</t>
  </si>
  <si>
    <t>Location name</t>
  </si>
  <si>
    <t>Latitude</t>
  </si>
  <si>
    <t>Longitude</t>
  </si>
  <si>
    <t>Segment width</t>
  </si>
  <si>
    <t>Rivier width</t>
  </si>
  <si>
    <t>Mosel tributary</t>
  </si>
  <si>
    <t>Strasbourg</t>
  </si>
  <si>
    <t>River width</t>
  </si>
  <si>
    <t>Items / segment / 5 min</t>
  </si>
  <si>
    <t>Items per hour (segments)</t>
  </si>
  <si>
    <t>Plastic transport (items/hr)</t>
  </si>
  <si>
    <t>PlasticFlux</t>
  </si>
  <si>
    <t>Closest station</t>
  </si>
  <si>
    <t>Station ID</t>
  </si>
  <si>
    <t>Station data</t>
  </si>
  <si>
    <t>Data used</t>
  </si>
  <si>
    <t>Q_avg</t>
  </si>
  <si>
    <t>Q_avg_mar</t>
  </si>
  <si>
    <t>Q_avg_apr</t>
  </si>
  <si>
    <t>LOBITH</t>
  </si>
  <si>
    <t>1901-2020</t>
  </si>
  <si>
    <t>2008-2018</t>
  </si>
  <si>
    <t>REES</t>
  </si>
  <si>
    <t>1814-2019</t>
  </si>
  <si>
    <t>DUESSELDORF</t>
  </si>
  <si>
    <t>1900-2019</t>
  </si>
  <si>
    <t>KOELN</t>
  </si>
  <si>
    <t>1816-2019</t>
  </si>
  <si>
    <t>ANDERNACH</t>
  </si>
  <si>
    <t>1930-2018</t>
  </si>
  <si>
    <t>KAUB</t>
  </si>
  <si>
    <t>1930-2019</t>
  </si>
  <si>
    <t>MAINZ</t>
  </si>
  <si>
    <t>1981-2018</t>
  </si>
  <si>
    <t>WORMS</t>
  </si>
  <si>
    <t>1930-2020</t>
  </si>
  <si>
    <t>MAXAU</t>
  </si>
  <si>
    <t>1921-2019</t>
  </si>
  <si>
    <t>BASEL, RHEINHALLE</t>
  </si>
  <si>
    <t>1869-2018</t>
  </si>
  <si>
    <t>REKINGEN</t>
  </si>
  <si>
    <t>1904-2018</t>
  </si>
  <si>
    <t>NEUHAUSEN, FLURLINGERBRUECKE</t>
  </si>
  <si>
    <t>1904-2019</t>
  </si>
  <si>
    <t>DIEPOLDSAU</t>
  </si>
  <si>
    <t>1919-2018</t>
  </si>
  <si>
    <t>DOMAT/EMS</t>
  </si>
  <si>
    <t>1899-2018</t>
  </si>
  <si>
    <t>pet</t>
  </si>
  <si>
    <t>ps</t>
  </si>
  <si>
    <t>pse</t>
  </si>
  <si>
    <t>pohard</t>
  </si>
  <si>
    <t>posoft</t>
  </si>
  <si>
    <t>ml</t>
  </si>
  <si>
    <t>other</t>
  </si>
  <si>
    <t>Distance to mouth</t>
  </si>
  <si>
    <t>Observer one</t>
  </si>
  <si>
    <t>Observer two</t>
  </si>
  <si>
    <t>Mean</t>
  </si>
  <si>
    <t>Std</t>
  </si>
  <si>
    <t>St. Error</t>
  </si>
  <si>
    <t>Rel. Error</t>
  </si>
  <si>
    <t>Item count</t>
  </si>
  <si>
    <t>Spijkernisse</t>
  </si>
  <si>
    <t>Keulen</t>
  </si>
  <si>
    <t>Koblenz</t>
  </si>
  <si>
    <t>Moezel</t>
  </si>
  <si>
    <t>Breisach Rivier</t>
  </si>
  <si>
    <t>Briesach Waterkracht</t>
  </si>
  <si>
    <t>Average</t>
  </si>
  <si>
    <t>Total</t>
  </si>
  <si>
    <t>Number of segments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</si>
</sst>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left"/>
    </xf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horizontal="left" vertical="center" indent="2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0FDD5-CC0C-4F7F-B84B-366613706BFC}">
  <dimension ref="A1:Z429"/>
  <sheetViews>
    <sheetView tabSelected="1" topLeftCell="A43" workbookViewId="0"/>
  </sheetViews>
  <sheetFormatPr defaultRowHeight="14.4" x14ac:dyDescent="0.3"/>
  <cols>
    <col min="1" max="26" width="14.44140625" customWidth="1"/>
  </cols>
  <sheetData>
    <row r="1" spans="1:26" x14ac:dyDescent="0.3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</row>
    <row r="2" spans="1:26" x14ac:dyDescent="0.3">
      <c r="A2" s="1">
        <v>44643</v>
      </c>
      <c r="B2">
        <v>1043</v>
      </c>
      <c r="C2" t="s">
        <v>26</v>
      </c>
      <c r="D2" t="s">
        <v>27</v>
      </c>
      <c r="E2">
        <v>1</v>
      </c>
      <c r="F2">
        <v>5</v>
      </c>
      <c r="G2">
        <v>0</v>
      </c>
      <c r="H2" s="2">
        <v>0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1</v>
      </c>
      <c r="W2" s="2">
        <f t="shared" ref="W2:W65" si="0">SUM(G2:V2)</f>
        <v>1</v>
      </c>
      <c r="X2" t="s">
        <v>29</v>
      </c>
      <c r="Y2">
        <f>SUM(G2:M2)</f>
        <v>0</v>
      </c>
      <c r="Z2" s="2">
        <f>SUM(N2:V2)</f>
        <v>1</v>
      </c>
    </row>
    <row r="3" spans="1:26" x14ac:dyDescent="0.3">
      <c r="A3" s="1">
        <v>44643</v>
      </c>
      <c r="B3">
        <v>1050</v>
      </c>
      <c r="C3" t="s">
        <v>26</v>
      </c>
      <c r="D3" t="s">
        <v>27</v>
      </c>
      <c r="E3">
        <v>1</v>
      </c>
      <c r="F3">
        <v>5</v>
      </c>
      <c r="G3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1</v>
      </c>
      <c r="W3" s="2">
        <f t="shared" si="0"/>
        <v>1</v>
      </c>
      <c r="X3" t="s">
        <v>29</v>
      </c>
      <c r="Y3">
        <f t="shared" ref="Y3:Y66" si="1">SUM(G3:M3)</f>
        <v>0</v>
      </c>
      <c r="Z3" s="2">
        <f t="shared" ref="Z3:Z66" si="2">SUM(N3:V3)</f>
        <v>1</v>
      </c>
    </row>
    <row r="4" spans="1:26" x14ac:dyDescent="0.3">
      <c r="A4" s="1">
        <v>44643</v>
      </c>
      <c r="B4">
        <v>1057</v>
      </c>
      <c r="C4" t="s">
        <v>30</v>
      </c>
      <c r="D4" t="s">
        <v>27</v>
      </c>
      <c r="E4">
        <v>1</v>
      </c>
      <c r="F4">
        <v>5</v>
      </c>
      <c r="G4">
        <v>1</v>
      </c>
      <c r="H4" s="2">
        <v>3</v>
      </c>
      <c r="I4" s="2">
        <v>0</v>
      </c>
      <c r="J4" s="2">
        <v>0</v>
      </c>
      <c r="K4" s="2">
        <v>0</v>
      </c>
      <c r="L4" s="2">
        <v>0</v>
      </c>
      <c r="M4" s="2">
        <v>3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f t="shared" si="0"/>
        <v>7</v>
      </c>
      <c r="X4" t="s">
        <v>29</v>
      </c>
      <c r="Y4">
        <f t="shared" si="1"/>
        <v>7</v>
      </c>
      <c r="Z4" s="2">
        <f t="shared" si="2"/>
        <v>0</v>
      </c>
    </row>
    <row r="5" spans="1:26" x14ac:dyDescent="0.3">
      <c r="A5" s="1">
        <v>44643</v>
      </c>
      <c r="B5">
        <v>1104</v>
      </c>
      <c r="C5" t="s">
        <v>30</v>
      </c>
      <c r="D5" t="s">
        <v>27</v>
      </c>
      <c r="E5">
        <v>1</v>
      </c>
      <c r="F5">
        <v>5</v>
      </c>
      <c r="G5">
        <v>0</v>
      </c>
      <c r="H5" s="2">
        <v>2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2</v>
      </c>
      <c r="W5" s="2">
        <f t="shared" si="0"/>
        <v>4</v>
      </c>
      <c r="X5" t="s">
        <v>29</v>
      </c>
      <c r="Y5">
        <f t="shared" si="1"/>
        <v>2</v>
      </c>
      <c r="Z5" s="2">
        <f t="shared" si="2"/>
        <v>2</v>
      </c>
    </row>
    <row r="6" spans="1:26" x14ac:dyDescent="0.3">
      <c r="A6" s="1">
        <v>44643</v>
      </c>
      <c r="B6">
        <v>1036</v>
      </c>
      <c r="C6" t="s">
        <v>26</v>
      </c>
      <c r="D6" t="s">
        <v>27</v>
      </c>
      <c r="E6">
        <v>2</v>
      </c>
      <c r="F6">
        <v>5</v>
      </c>
      <c r="G6">
        <v>0</v>
      </c>
      <c r="H6" s="2">
        <v>1</v>
      </c>
      <c r="I6" s="2">
        <v>0</v>
      </c>
      <c r="J6" s="2">
        <v>0</v>
      </c>
      <c r="K6" s="2">
        <v>1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f t="shared" si="0"/>
        <v>2</v>
      </c>
      <c r="X6" t="s">
        <v>29</v>
      </c>
      <c r="Y6">
        <f t="shared" si="1"/>
        <v>2</v>
      </c>
      <c r="Z6" s="2">
        <f t="shared" si="2"/>
        <v>0</v>
      </c>
    </row>
    <row r="7" spans="1:26" x14ac:dyDescent="0.3">
      <c r="A7" s="1">
        <v>44643</v>
      </c>
      <c r="B7">
        <v>1042</v>
      </c>
      <c r="C7" t="s">
        <v>30</v>
      </c>
      <c r="D7" t="s">
        <v>27</v>
      </c>
      <c r="E7">
        <v>2</v>
      </c>
      <c r="F7">
        <v>5</v>
      </c>
      <c r="G7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1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v>1</v>
      </c>
      <c r="V7" s="2">
        <v>1</v>
      </c>
      <c r="W7" s="2">
        <f t="shared" si="0"/>
        <v>3</v>
      </c>
      <c r="X7" t="s">
        <v>29</v>
      </c>
      <c r="Y7">
        <f t="shared" si="1"/>
        <v>1</v>
      </c>
      <c r="Z7" s="2">
        <f t="shared" si="2"/>
        <v>2</v>
      </c>
    </row>
    <row r="8" spans="1:26" x14ac:dyDescent="0.3">
      <c r="A8" s="1">
        <v>44643</v>
      </c>
      <c r="B8">
        <v>1051</v>
      </c>
      <c r="C8" t="s">
        <v>30</v>
      </c>
      <c r="D8" t="s">
        <v>27</v>
      </c>
      <c r="E8">
        <v>2</v>
      </c>
      <c r="F8">
        <v>5</v>
      </c>
      <c r="G8">
        <v>0</v>
      </c>
      <c r="H8" s="2">
        <v>1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3</v>
      </c>
      <c r="W8" s="2">
        <f t="shared" si="0"/>
        <v>4</v>
      </c>
      <c r="X8" t="s">
        <v>29</v>
      </c>
      <c r="Y8">
        <f t="shared" si="1"/>
        <v>1</v>
      </c>
      <c r="Z8" s="2">
        <f t="shared" si="2"/>
        <v>3</v>
      </c>
    </row>
    <row r="9" spans="1:26" x14ac:dyDescent="0.3">
      <c r="A9" s="1">
        <v>44643</v>
      </c>
      <c r="B9">
        <v>1057</v>
      </c>
      <c r="C9" t="s">
        <v>26</v>
      </c>
      <c r="D9" t="s">
        <v>27</v>
      </c>
      <c r="E9">
        <v>2</v>
      </c>
      <c r="F9">
        <v>5</v>
      </c>
      <c r="G9">
        <v>0</v>
      </c>
      <c r="H9" s="2">
        <v>1</v>
      </c>
      <c r="I9" s="2">
        <v>0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f t="shared" si="0"/>
        <v>1</v>
      </c>
      <c r="X9" t="s">
        <v>29</v>
      </c>
      <c r="Y9">
        <f t="shared" si="1"/>
        <v>1</v>
      </c>
      <c r="Z9" s="2">
        <f t="shared" si="2"/>
        <v>0</v>
      </c>
    </row>
    <row r="10" spans="1:26" x14ac:dyDescent="0.3">
      <c r="A10" s="1">
        <v>44643</v>
      </c>
      <c r="B10">
        <v>1029</v>
      </c>
      <c r="C10" t="s">
        <v>26</v>
      </c>
      <c r="D10" t="s">
        <v>27</v>
      </c>
      <c r="E10">
        <v>3</v>
      </c>
      <c r="F10">
        <v>5</v>
      </c>
      <c r="G10">
        <v>0</v>
      </c>
      <c r="H10" s="2">
        <v>3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1</v>
      </c>
      <c r="W10" s="2">
        <f t="shared" si="0"/>
        <v>4</v>
      </c>
      <c r="X10" t="s">
        <v>29</v>
      </c>
      <c r="Y10">
        <f t="shared" si="1"/>
        <v>3</v>
      </c>
      <c r="Z10" s="2">
        <f t="shared" si="2"/>
        <v>1</v>
      </c>
    </row>
    <row r="11" spans="1:26" x14ac:dyDescent="0.3">
      <c r="A11" s="1">
        <v>44643</v>
      </c>
      <c r="B11">
        <v>1035</v>
      </c>
      <c r="C11" t="s">
        <v>30</v>
      </c>
      <c r="D11" t="s">
        <v>27</v>
      </c>
      <c r="E11">
        <v>3</v>
      </c>
      <c r="F11">
        <v>5</v>
      </c>
      <c r="G11">
        <v>0</v>
      </c>
      <c r="H11" s="2">
        <v>0</v>
      </c>
      <c r="I11" s="2">
        <v>0</v>
      </c>
      <c r="J11" s="2">
        <v>1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2</v>
      </c>
      <c r="W11" s="2">
        <f t="shared" si="0"/>
        <v>3</v>
      </c>
      <c r="X11" t="s">
        <v>29</v>
      </c>
      <c r="Y11">
        <f t="shared" si="1"/>
        <v>1</v>
      </c>
      <c r="Z11" s="2">
        <f t="shared" si="2"/>
        <v>2</v>
      </c>
    </row>
    <row r="12" spans="1:26" x14ac:dyDescent="0.3">
      <c r="A12" s="1">
        <v>44643</v>
      </c>
      <c r="B12">
        <v>1103</v>
      </c>
      <c r="C12" t="s">
        <v>26</v>
      </c>
      <c r="D12" t="s">
        <v>27</v>
      </c>
      <c r="E12">
        <v>3</v>
      </c>
      <c r="F12">
        <v>5</v>
      </c>
      <c r="G12">
        <v>0</v>
      </c>
      <c r="H12" s="2">
        <v>1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f t="shared" si="0"/>
        <v>1</v>
      </c>
      <c r="X12" t="s">
        <v>29</v>
      </c>
      <c r="Y12">
        <f t="shared" si="1"/>
        <v>1</v>
      </c>
      <c r="Z12" s="2">
        <f t="shared" si="2"/>
        <v>0</v>
      </c>
    </row>
    <row r="13" spans="1:26" x14ac:dyDescent="0.3">
      <c r="A13" s="1">
        <v>44643</v>
      </c>
      <c r="B13">
        <v>1111</v>
      </c>
      <c r="C13" t="s">
        <v>30</v>
      </c>
      <c r="D13" t="s">
        <v>27</v>
      </c>
      <c r="E13">
        <v>3</v>
      </c>
      <c r="F13">
        <v>5</v>
      </c>
      <c r="G13">
        <v>0</v>
      </c>
      <c r="H13" s="2">
        <v>2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1</v>
      </c>
      <c r="W13" s="2">
        <f t="shared" si="0"/>
        <v>3</v>
      </c>
      <c r="X13" t="s">
        <v>29</v>
      </c>
      <c r="Y13">
        <f t="shared" si="1"/>
        <v>2</v>
      </c>
      <c r="Z13" s="2">
        <f t="shared" si="2"/>
        <v>1</v>
      </c>
    </row>
    <row r="14" spans="1:26" x14ac:dyDescent="0.3">
      <c r="A14" s="1">
        <v>44643</v>
      </c>
      <c r="B14">
        <v>1021</v>
      </c>
      <c r="C14" t="s">
        <v>26</v>
      </c>
      <c r="D14" t="s">
        <v>27</v>
      </c>
      <c r="E14">
        <v>4</v>
      </c>
      <c r="F14">
        <v>5</v>
      </c>
      <c r="G14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4</v>
      </c>
      <c r="W14" s="2">
        <f t="shared" si="0"/>
        <v>4</v>
      </c>
      <c r="X14" t="s">
        <v>29</v>
      </c>
      <c r="Y14">
        <f t="shared" si="1"/>
        <v>0</v>
      </c>
      <c r="Z14" s="2">
        <f t="shared" si="2"/>
        <v>4</v>
      </c>
    </row>
    <row r="15" spans="1:26" x14ac:dyDescent="0.3">
      <c r="A15" s="1">
        <v>44643</v>
      </c>
      <c r="B15">
        <v>1028</v>
      </c>
      <c r="C15" t="s">
        <v>30</v>
      </c>
      <c r="D15" t="s">
        <v>27</v>
      </c>
      <c r="E15">
        <v>4</v>
      </c>
      <c r="F15">
        <v>5</v>
      </c>
      <c r="G15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9</v>
      </c>
      <c r="W15" s="2">
        <f t="shared" si="0"/>
        <v>9</v>
      </c>
      <c r="X15" t="s">
        <v>29</v>
      </c>
      <c r="Y15">
        <f t="shared" si="1"/>
        <v>0</v>
      </c>
      <c r="Z15" s="2">
        <f t="shared" si="2"/>
        <v>9</v>
      </c>
    </row>
    <row r="16" spans="1:26" x14ac:dyDescent="0.3">
      <c r="A16" s="1">
        <v>44643</v>
      </c>
      <c r="B16">
        <v>1110</v>
      </c>
      <c r="C16" t="s">
        <v>26</v>
      </c>
      <c r="D16" t="s">
        <v>27</v>
      </c>
      <c r="E16">
        <v>4</v>
      </c>
      <c r="F16">
        <v>5</v>
      </c>
      <c r="G16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f t="shared" si="0"/>
        <v>0</v>
      </c>
      <c r="X16" t="s">
        <v>29</v>
      </c>
      <c r="Y16">
        <f t="shared" si="1"/>
        <v>0</v>
      </c>
      <c r="Z16" s="2">
        <f t="shared" si="2"/>
        <v>0</v>
      </c>
    </row>
    <row r="17" spans="1:26" x14ac:dyDescent="0.3">
      <c r="A17" s="1">
        <v>44643</v>
      </c>
      <c r="B17">
        <v>1117</v>
      </c>
      <c r="C17" t="s">
        <v>30</v>
      </c>
      <c r="D17" t="s">
        <v>27</v>
      </c>
      <c r="E17">
        <v>4</v>
      </c>
      <c r="F17">
        <v>5</v>
      </c>
      <c r="G17">
        <v>0</v>
      </c>
      <c r="H17" s="2">
        <v>5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4</v>
      </c>
      <c r="W17" s="2">
        <f t="shared" si="0"/>
        <v>10</v>
      </c>
      <c r="X17" t="s">
        <v>29</v>
      </c>
      <c r="Y17">
        <f t="shared" si="1"/>
        <v>6</v>
      </c>
      <c r="Z17" s="2">
        <f t="shared" si="2"/>
        <v>4</v>
      </c>
    </row>
    <row r="18" spans="1:26" x14ac:dyDescent="0.3">
      <c r="A18" s="1">
        <v>44643</v>
      </c>
      <c r="B18">
        <v>1020</v>
      </c>
      <c r="C18" t="s">
        <v>30</v>
      </c>
      <c r="D18" t="s">
        <v>27</v>
      </c>
      <c r="E18">
        <v>6</v>
      </c>
      <c r="F18">
        <v>5</v>
      </c>
      <c r="G18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f t="shared" si="0"/>
        <v>0</v>
      </c>
      <c r="X18" t="s">
        <v>29</v>
      </c>
      <c r="Y18">
        <f t="shared" si="1"/>
        <v>0</v>
      </c>
      <c r="Z18" s="2">
        <f t="shared" si="2"/>
        <v>0</v>
      </c>
    </row>
    <row r="19" spans="1:26" x14ac:dyDescent="0.3">
      <c r="A19" s="1">
        <v>44643</v>
      </c>
      <c r="B19">
        <v>1116</v>
      </c>
      <c r="C19" t="s">
        <v>26</v>
      </c>
      <c r="D19" t="s">
        <v>27</v>
      </c>
      <c r="E19">
        <v>6</v>
      </c>
      <c r="F19">
        <v>5</v>
      </c>
      <c r="G19">
        <v>0</v>
      </c>
      <c r="H19" s="2">
        <v>2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f t="shared" si="0"/>
        <v>2</v>
      </c>
      <c r="X19" t="s">
        <v>29</v>
      </c>
      <c r="Y19">
        <f t="shared" si="1"/>
        <v>2</v>
      </c>
      <c r="Z19" s="2">
        <f t="shared" si="2"/>
        <v>0</v>
      </c>
    </row>
    <row r="20" spans="1:26" x14ac:dyDescent="0.3">
      <c r="A20" s="1">
        <v>44643</v>
      </c>
      <c r="B20">
        <v>1121</v>
      </c>
      <c r="C20" t="s">
        <v>26</v>
      </c>
      <c r="D20" t="s">
        <v>27</v>
      </c>
      <c r="E20">
        <v>6</v>
      </c>
      <c r="F20">
        <v>5</v>
      </c>
      <c r="G20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1</v>
      </c>
      <c r="W20" s="2">
        <f t="shared" si="0"/>
        <v>1</v>
      </c>
      <c r="X20" t="s">
        <v>29</v>
      </c>
      <c r="Y20">
        <f t="shared" si="1"/>
        <v>0</v>
      </c>
      <c r="Z20" s="2">
        <f t="shared" si="2"/>
        <v>1</v>
      </c>
    </row>
    <row r="21" spans="1:26" x14ac:dyDescent="0.3">
      <c r="A21" s="1">
        <v>44643</v>
      </c>
      <c r="B21">
        <v>1125</v>
      </c>
      <c r="C21" t="s">
        <v>30</v>
      </c>
      <c r="D21" t="s">
        <v>27</v>
      </c>
      <c r="E21">
        <v>6</v>
      </c>
      <c r="F21">
        <v>5</v>
      </c>
      <c r="G21">
        <v>0</v>
      </c>
      <c r="H21" s="2">
        <v>1</v>
      </c>
      <c r="I21" s="2">
        <v>0</v>
      </c>
      <c r="J21" s="2">
        <v>0</v>
      </c>
      <c r="K21" s="2">
        <v>1</v>
      </c>
      <c r="L21" s="2">
        <v>0</v>
      </c>
      <c r="M21" s="2">
        <v>1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f t="shared" si="0"/>
        <v>3</v>
      </c>
      <c r="X21" t="s">
        <v>29</v>
      </c>
      <c r="Y21">
        <f t="shared" si="1"/>
        <v>3</v>
      </c>
      <c r="Z21" s="2">
        <f t="shared" si="2"/>
        <v>0</v>
      </c>
    </row>
    <row r="22" spans="1:26" x14ac:dyDescent="0.3">
      <c r="A22" s="1">
        <v>44643</v>
      </c>
      <c r="B22">
        <v>1621</v>
      </c>
      <c r="C22" t="s">
        <v>30</v>
      </c>
      <c r="D22" t="s">
        <v>31</v>
      </c>
      <c r="E22">
        <v>1</v>
      </c>
      <c r="F22">
        <v>5</v>
      </c>
      <c r="G22">
        <v>0</v>
      </c>
      <c r="H22" s="2">
        <v>1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f t="shared" si="0"/>
        <v>1</v>
      </c>
      <c r="X22" t="s">
        <v>32</v>
      </c>
      <c r="Y22">
        <f t="shared" si="1"/>
        <v>1</v>
      </c>
      <c r="Z22" s="2">
        <f t="shared" si="2"/>
        <v>0</v>
      </c>
    </row>
    <row r="23" spans="1:26" x14ac:dyDescent="0.3">
      <c r="A23" s="1">
        <v>44643</v>
      </c>
      <c r="B23">
        <v>1703</v>
      </c>
      <c r="C23" t="s">
        <v>26</v>
      </c>
      <c r="D23" t="s">
        <v>31</v>
      </c>
      <c r="E23">
        <v>1</v>
      </c>
      <c r="F23">
        <v>5</v>
      </c>
      <c r="G23">
        <v>0</v>
      </c>
      <c r="H23" s="2">
        <v>4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f t="shared" si="0"/>
        <v>4</v>
      </c>
      <c r="X23" t="s">
        <v>32</v>
      </c>
      <c r="Y23">
        <f t="shared" si="1"/>
        <v>4</v>
      </c>
      <c r="Z23" s="2">
        <f t="shared" si="2"/>
        <v>0</v>
      </c>
    </row>
    <row r="24" spans="1:26" x14ac:dyDescent="0.3">
      <c r="A24" s="1">
        <v>44643</v>
      </c>
      <c r="B24">
        <v>1622</v>
      </c>
      <c r="C24" t="s">
        <v>26</v>
      </c>
      <c r="D24" t="s">
        <v>31</v>
      </c>
      <c r="E24">
        <v>2</v>
      </c>
      <c r="F24">
        <v>5</v>
      </c>
      <c r="G24">
        <v>0</v>
      </c>
      <c r="H24" s="2">
        <v>0</v>
      </c>
      <c r="I24" s="2">
        <v>0</v>
      </c>
      <c r="J24" s="2">
        <v>0</v>
      </c>
      <c r="K24" s="2">
        <v>0</v>
      </c>
      <c r="L24" s="2">
        <v>0</v>
      </c>
      <c r="M24" s="2">
        <v>1</v>
      </c>
      <c r="N24" s="2">
        <v>0</v>
      </c>
      <c r="O24" s="2">
        <v>0</v>
      </c>
      <c r="P24" s="2">
        <v>0</v>
      </c>
      <c r="Q24" s="2">
        <v>1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f t="shared" si="0"/>
        <v>2</v>
      </c>
      <c r="X24" t="s">
        <v>32</v>
      </c>
      <c r="Y24">
        <f t="shared" si="1"/>
        <v>1</v>
      </c>
      <c r="Z24" s="2">
        <f t="shared" si="2"/>
        <v>1</v>
      </c>
    </row>
    <row r="25" spans="1:26" x14ac:dyDescent="0.3">
      <c r="A25" s="1">
        <v>44643</v>
      </c>
      <c r="B25">
        <v>1629</v>
      </c>
      <c r="C25" t="s">
        <v>30</v>
      </c>
      <c r="D25" t="s">
        <v>31</v>
      </c>
      <c r="E25">
        <v>2</v>
      </c>
      <c r="F25">
        <v>5</v>
      </c>
      <c r="G25">
        <v>0</v>
      </c>
      <c r="H25" s="2">
        <v>1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f t="shared" si="0"/>
        <v>1</v>
      </c>
      <c r="X25" t="s">
        <v>32</v>
      </c>
      <c r="Y25">
        <f t="shared" si="1"/>
        <v>1</v>
      </c>
      <c r="Z25" s="2">
        <f t="shared" si="2"/>
        <v>0</v>
      </c>
    </row>
    <row r="26" spans="1:26" x14ac:dyDescent="0.3">
      <c r="A26" s="1">
        <v>44643</v>
      </c>
      <c r="B26">
        <v>1630</v>
      </c>
      <c r="C26" t="s">
        <v>26</v>
      </c>
      <c r="D26" t="s">
        <v>31</v>
      </c>
      <c r="E26">
        <v>3</v>
      </c>
      <c r="F26">
        <v>5</v>
      </c>
      <c r="G26">
        <v>0</v>
      </c>
      <c r="H26" s="2">
        <v>1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f t="shared" si="0"/>
        <v>1</v>
      </c>
      <c r="X26" t="s">
        <v>32</v>
      </c>
      <c r="Y26">
        <f t="shared" si="1"/>
        <v>1</v>
      </c>
      <c r="Z26" s="2">
        <f t="shared" si="2"/>
        <v>0</v>
      </c>
    </row>
    <row r="27" spans="1:26" x14ac:dyDescent="0.3">
      <c r="A27" s="1">
        <v>44643</v>
      </c>
      <c r="B27">
        <v>1635</v>
      </c>
      <c r="C27" t="s">
        <v>30</v>
      </c>
      <c r="D27" t="s">
        <v>31</v>
      </c>
      <c r="E27">
        <v>3</v>
      </c>
      <c r="F27">
        <v>5</v>
      </c>
      <c r="G27">
        <v>0</v>
      </c>
      <c r="H27" s="2">
        <v>4</v>
      </c>
      <c r="I27" s="2">
        <v>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f t="shared" si="0"/>
        <v>5</v>
      </c>
      <c r="X27" t="s">
        <v>32</v>
      </c>
      <c r="Y27">
        <f t="shared" si="1"/>
        <v>5</v>
      </c>
      <c r="Z27" s="2">
        <f t="shared" si="2"/>
        <v>0</v>
      </c>
    </row>
    <row r="28" spans="1:26" x14ac:dyDescent="0.3">
      <c r="A28" s="1">
        <v>44643</v>
      </c>
      <c r="B28">
        <v>1637</v>
      </c>
      <c r="C28" t="s">
        <v>26</v>
      </c>
      <c r="D28" t="s">
        <v>31</v>
      </c>
      <c r="E28">
        <v>4</v>
      </c>
      <c r="F28">
        <v>5</v>
      </c>
      <c r="G28">
        <v>0</v>
      </c>
      <c r="H28" s="2">
        <v>1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f t="shared" si="0"/>
        <v>1</v>
      </c>
      <c r="X28" t="s">
        <v>32</v>
      </c>
      <c r="Y28">
        <f t="shared" si="1"/>
        <v>1</v>
      </c>
      <c r="Z28" s="2">
        <f t="shared" si="2"/>
        <v>0</v>
      </c>
    </row>
    <row r="29" spans="1:26" x14ac:dyDescent="0.3">
      <c r="A29" s="1">
        <v>44643</v>
      </c>
      <c r="B29">
        <v>1642</v>
      </c>
      <c r="C29" t="s">
        <v>30</v>
      </c>
      <c r="D29" t="s">
        <v>31</v>
      </c>
      <c r="E29">
        <v>4</v>
      </c>
      <c r="F29">
        <v>5</v>
      </c>
      <c r="G29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f t="shared" si="0"/>
        <v>0</v>
      </c>
      <c r="X29" t="s">
        <v>32</v>
      </c>
      <c r="Y29">
        <f t="shared" si="1"/>
        <v>0</v>
      </c>
      <c r="Z29" s="2">
        <f t="shared" si="2"/>
        <v>0</v>
      </c>
    </row>
    <row r="30" spans="1:26" x14ac:dyDescent="0.3">
      <c r="A30" s="1">
        <v>44643</v>
      </c>
      <c r="B30">
        <v>1644</v>
      </c>
      <c r="C30" t="s">
        <v>26</v>
      </c>
      <c r="D30" t="s">
        <v>31</v>
      </c>
      <c r="E30">
        <v>5</v>
      </c>
      <c r="F30">
        <v>5</v>
      </c>
      <c r="G30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f t="shared" si="0"/>
        <v>0</v>
      </c>
      <c r="X30" t="s">
        <v>32</v>
      </c>
      <c r="Y30">
        <f t="shared" si="1"/>
        <v>0</v>
      </c>
      <c r="Z30" s="2">
        <f t="shared" si="2"/>
        <v>0</v>
      </c>
    </row>
    <row r="31" spans="1:26" x14ac:dyDescent="0.3">
      <c r="A31" s="1">
        <v>44643</v>
      </c>
      <c r="B31">
        <v>1651</v>
      </c>
      <c r="C31" t="s">
        <v>30</v>
      </c>
      <c r="D31" t="s">
        <v>31</v>
      </c>
      <c r="E31">
        <v>5</v>
      </c>
      <c r="F31">
        <v>5</v>
      </c>
      <c r="G31">
        <v>0</v>
      </c>
      <c r="H31" s="2">
        <v>2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f t="shared" si="0"/>
        <v>2</v>
      </c>
      <c r="X31" t="s">
        <v>32</v>
      </c>
      <c r="Y31">
        <f t="shared" si="1"/>
        <v>2</v>
      </c>
      <c r="Z31" s="2">
        <f t="shared" si="2"/>
        <v>0</v>
      </c>
    </row>
    <row r="32" spans="1:26" x14ac:dyDescent="0.3">
      <c r="A32" s="1">
        <v>44643</v>
      </c>
      <c r="B32">
        <v>1652</v>
      </c>
      <c r="C32" t="s">
        <v>26</v>
      </c>
      <c r="D32" t="s">
        <v>31</v>
      </c>
      <c r="E32">
        <v>6</v>
      </c>
      <c r="F32">
        <v>5</v>
      </c>
      <c r="G32">
        <v>0</v>
      </c>
      <c r="H32" s="2">
        <v>2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f t="shared" si="0"/>
        <v>2</v>
      </c>
      <c r="X32" t="s">
        <v>32</v>
      </c>
      <c r="Y32">
        <f t="shared" si="1"/>
        <v>2</v>
      </c>
      <c r="Z32" s="2">
        <f t="shared" si="2"/>
        <v>0</v>
      </c>
    </row>
    <row r="33" spans="1:26" x14ac:dyDescent="0.3">
      <c r="A33" s="1">
        <v>44643</v>
      </c>
      <c r="B33">
        <v>1658</v>
      </c>
      <c r="C33" t="s">
        <v>30</v>
      </c>
      <c r="D33" t="s">
        <v>31</v>
      </c>
      <c r="E33">
        <v>6</v>
      </c>
      <c r="F33">
        <v>5</v>
      </c>
      <c r="G33">
        <v>0</v>
      </c>
      <c r="H33" s="2">
        <v>1</v>
      </c>
      <c r="I33" s="2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f t="shared" si="0"/>
        <v>1</v>
      </c>
      <c r="X33" t="s">
        <v>32</v>
      </c>
      <c r="Y33">
        <f t="shared" si="1"/>
        <v>1</v>
      </c>
      <c r="Z33" s="2">
        <f t="shared" si="2"/>
        <v>0</v>
      </c>
    </row>
    <row r="34" spans="1:26" x14ac:dyDescent="0.3">
      <c r="A34" s="1">
        <v>44643</v>
      </c>
      <c r="B34">
        <v>1255</v>
      </c>
      <c r="C34" t="s">
        <v>26</v>
      </c>
      <c r="D34" t="s">
        <v>33</v>
      </c>
      <c r="E34">
        <v>1</v>
      </c>
      <c r="F34">
        <v>5</v>
      </c>
      <c r="G34">
        <v>0</v>
      </c>
      <c r="H34" s="2">
        <v>7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1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f t="shared" si="0"/>
        <v>8</v>
      </c>
      <c r="X34" t="s">
        <v>32</v>
      </c>
      <c r="Y34">
        <f t="shared" si="1"/>
        <v>7</v>
      </c>
      <c r="Z34" s="2">
        <f t="shared" si="2"/>
        <v>1</v>
      </c>
    </row>
    <row r="35" spans="1:26" x14ac:dyDescent="0.3">
      <c r="A35" s="1">
        <v>44643</v>
      </c>
      <c r="B35">
        <v>1418</v>
      </c>
      <c r="C35" t="s">
        <v>30</v>
      </c>
      <c r="D35" t="s">
        <v>33</v>
      </c>
      <c r="E35">
        <v>1</v>
      </c>
      <c r="F35">
        <v>5</v>
      </c>
      <c r="G35">
        <v>0</v>
      </c>
      <c r="H35" s="2">
        <v>5</v>
      </c>
      <c r="I35" s="2">
        <v>4</v>
      </c>
      <c r="J35" s="2">
        <v>0</v>
      </c>
      <c r="K35" s="2">
        <v>1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1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f t="shared" si="0"/>
        <v>11</v>
      </c>
      <c r="X35" t="s">
        <v>32</v>
      </c>
      <c r="Y35">
        <f t="shared" si="1"/>
        <v>10</v>
      </c>
      <c r="Z35" s="2">
        <f t="shared" si="2"/>
        <v>1</v>
      </c>
    </row>
    <row r="36" spans="1:26" x14ac:dyDescent="0.3">
      <c r="A36" s="1">
        <v>44643</v>
      </c>
      <c r="B36">
        <v>1424</v>
      </c>
      <c r="C36" t="s">
        <v>30</v>
      </c>
      <c r="D36" t="s">
        <v>33</v>
      </c>
      <c r="E36">
        <v>1</v>
      </c>
      <c r="F36">
        <v>5</v>
      </c>
      <c r="G36">
        <v>1</v>
      </c>
      <c r="H36" s="2">
        <v>10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f t="shared" si="0"/>
        <v>11</v>
      </c>
      <c r="X36" t="s">
        <v>32</v>
      </c>
      <c r="Y36">
        <f t="shared" si="1"/>
        <v>11</v>
      </c>
      <c r="Z36" s="2">
        <f t="shared" si="2"/>
        <v>0</v>
      </c>
    </row>
    <row r="37" spans="1:26" x14ac:dyDescent="0.3">
      <c r="A37" s="1">
        <v>44643</v>
      </c>
      <c r="B37">
        <v>1429</v>
      </c>
      <c r="C37" t="s">
        <v>26</v>
      </c>
      <c r="D37" t="s">
        <v>33</v>
      </c>
      <c r="E37">
        <v>1</v>
      </c>
      <c r="F37">
        <v>5</v>
      </c>
      <c r="G37">
        <v>0</v>
      </c>
      <c r="H37" s="2">
        <v>12</v>
      </c>
      <c r="I37" s="2">
        <v>1</v>
      </c>
      <c r="J37" s="2">
        <v>0</v>
      </c>
      <c r="K37" s="2">
        <v>2</v>
      </c>
      <c r="L37" s="2">
        <v>0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1</v>
      </c>
      <c r="W37" s="2">
        <f t="shared" si="0"/>
        <v>16</v>
      </c>
      <c r="X37" t="s">
        <v>32</v>
      </c>
      <c r="Y37">
        <f t="shared" si="1"/>
        <v>15</v>
      </c>
      <c r="Z37" s="2">
        <f t="shared" si="2"/>
        <v>1</v>
      </c>
    </row>
    <row r="38" spans="1:26" x14ac:dyDescent="0.3">
      <c r="A38" s="1">
        <v>44643</v>
      </c>
      <c r="B38">
        <v>1255</v>
      </c>
      <c r="C38" t="s">
        <v>30</v>
      </c>
      <c r="D38" t="s">
        <v>33</v>
      </c>
      <c r="E38">
        <v>2</v>
      </c>
      <c r="F38">
        <v>5</v>
      </c>
      <c r="G38">
        <v>0</v>
      </c>
      <c r="H38" s="2">
        <v>3</v>
      </c>
      <c r="I38" s="2">
        <v>1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1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1</v>
      </c>
      <c r="W38" s="2">
        <f t="shared" si="0"/>
        <v>6</v>
      </c>
      <c r="X38" t="s">
        <v>32</v>
      </c>
      <c r="Y38">
        <f t="shared" si="1"/>
        <v>4</v>
      </c>
      <c r="Z38" s="2">
        <f t="shared" si="2"/>
        <v>2</v>
      </c>
    </row>
    <row r="39" spans="1:26" x14ac:dyDescent="0.3">
      <c r="A39" s="1">
        <v>44643</v>
      </c>
      <c r="B39">
        <v>1303</v>
      </c>
      <c r="C39" t="s">
        <v>26</v>
      </c>
      <c r="D39" t="s">
        <v>33</v>
      </c>
      <c r="E39">
        <v>2</v>
      </c>
      <c r="F39">
        <v>5</v>
      </c>
      <c r="G39">
        <v>0</v>
      </c>
      <c r="H39" s="2">
        <v>7</v>
      </c>
      <c r="I39" s="2">
        <v>0</v>
      </c>
      <c r="J39" s="2">
        <v>0</v>
      </c>
      <c r="K39" s="2">
        <v>2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1</v>
      </c>
      <c r="W39" s="2">
        <f t="shared" si="0"/>
        <v>10</v>
      </c>
      <c r="X39" t="s">
        <v>32</v>
      </c>
      <c r="Y39">
        <f t="shared" si="1"/>
        <v>9</v>
      </c>
      <c r="Z39" s="2">
        <f t="shared" si="2"/>
        <v>1</v>
      </c>
    </row>
    <row r="40" spans="1:26" x14ac:dyDescent="0.3">
      <c r="A40" s="1">
        <v>44643</v>
      </c>
      <c r="B40">
        <v>1412</v>
      </c>
      <c r="C40" t="s">
        <v>30</v>
      </c>
      <c r="D40" t="s">
        <v>33</v>
      </c>
      <c r="E40">
        <v>2</v>
      </c>
      <c r="F40">
        <v>5</v>
      </c>
      <c r="G40">
        <v>0</v>
      </c>
      <c r="H40" s="2">
        <v>4</v>
      </c>
      <c r="I40" s="2">
        <v>1</v>
      </c>
      <c r="J40" s="2">
        <v>1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1</v>
      </c>
      <c r="W40" s="2">
        <f t="shared" si="0"/>
        <v>7</v>
      </c>
      <c r="X40" t="s">
        <v>32</v>
      </c>
      <c r="Y40">
        <f t="shared" si="1"/>
        <v>6</v>
      </c>
      <c r="Z40" s="2">
        <f t="shared" si="2"/>
        <v>1</v>
      </c>
    </row>
    <row r="41" spans="1:26" x14ac:dyDescent="0.3">
      <c r="A41" s="1">
        <v>44643</v>
      </c>
      <c r="B41">
        <v>1418</v>
      </c>
      <c r="C41" t="s">
        <v>26</v>
      </c>
      <c r="D41" t="s">
        <v>33</v>
      </c>
      <c r="E41">
        <v>2</v>
      </c>
      <c r="F41">
        <v>5</v>
      </c>
      <c r="G41">
        <v>0</v>
      </c>
      <c r="H41" s="2">
        <v>3</v>
      </c>
      <c r="I41" s="2">
        <v>0</v>
      </c>
      <c r="J41" s="2">
        <v>0</v>
      </c>
      <c r="K41" s="2">
        <v>1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1</v>
      </c>
      <c r="W41" s="2">
        <f t="shared" si="0"/>
        <v>5</v>
      </c>
      <c r="X41" t="s">
        <v>32</v>
      </c>
      <c r="Y41">
        <f t="shared" si="1"/>
        <v>4</v>
      </c>
      <c r="Z41" s="2">
        <f t="shared" si="2"/>
        <v>1</v>
      </c>
    </row>
    <row r="42" spans="1:26" x14ac:dyDescent="0.3">
      <c r="A42" s="1">
        <v>44643</v>
      </c>
      <c r="B42">
        <v>1303</v>
      </c>
      <c r="C42" t="s">
        <v>30</v>
      </c>
      <c r="D42" t="s">
        <v>33</v>
      </c>
      <c r="E42">
        <v>3</v>
      </c>
      <c r="F42">
        <v>5</v>
      </c>
      <c r="G42">
        <v>0</v>
      </c>
      <c r="H42" s="2">
        <v>6</v>
      </c>
      <c r="I42" s="2">
        <v>3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1</v>
      </c>
      <c r="W42" s="2">
        <f t="shared" si="0"/>
        <v>10</v>
      </c>
      <c r="X42" t="s">
        <v>32</v>
      </c>
      <c r="Y42">
        <f t="shared" si="1"/>
        <v>9</v>
      </c>
      <c r="Z42" s="2">
        <f t="shared" si="2"/>
        <v>1</v>
      </c>
    </row>
    <row r="43" spans="1:26" x14ac:dyDescent="0.3">
      <c r="A43" s="1">
        <v>44643</v>
      </c>
      <c r="B43">
        <v>1310</v>
      </c>
      <c r="C43" t="s">
        <v>26</v>
      </c>
      <c r="D43" t="s">
        <v>33</v>
      </c>
      <c r="E43">
        <v>3</v>
      </c>
      <c r="F43">
        <v>5</v>
      </c>
      <c r="G43">
        <v>0</v>
      </c>
      <c r="H43" s="2">
        <v>2</v>
      </c>
      <c r="I43" s="2">
        <v>0</v>
      </c>
      <c r="J43" s="2">
        <v>0</v>
      </c>
      <c r="K43" s="2">
        <v>0</v>
      </c>
      <c r="L43" s="2">
        <v>0</v>
      </c>
      <c r="M43" s="2">
        <v>2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1</v>
      </c>
      <c r="W43" s="2">
        <f t="shared" si="0"/>
        <v>5</v>
      </c>
      <c r="X43" t="s">
        <v>32</v>
      </c>
      <c r="Y43">
        <f t="shared" si="1"/>
        <v>4</v>
      </c>
      <c r="Z43" s="2">
        <f t="shared" si="2"/>
        <v>1</v>
      </c>
    </row>
    <row r="44" spans="1:26" x14ac:dyDescent="0.3">
      <c r="A44" s="1">
        <v>44643</v>
      </c>
      <c r="B44">
        <v>1406</v>
      </c>
      <c r="C44" t="s">
        <v>30</v>
      </c>
      <c r="D44" t="s">
        <v>33</v>
      </c>
      <c r="E44">
        <v>3</v>
      </c>
      <c r="F44">
        <v>5</v>
      </c>
      <c r="G44">
        <v>0</v>
      </c>
      <c r="H44" s="2">
        <v>3</v>
      </c>
      <c r="I44" s="2">
        <v>2</v>
      </c>
      <c r="J44" s="2">
        <v>1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f t="shared" si="0"/>
        <v>6</v>
      </c>
      <c r="X44" t="s">
        <v>32</v>
      </c>
      <c r="Y44">
        <f t="shared" si="1"/>
        <v>6</v>
      </c>
      <c r="Z44" s="2">
        <f t="shared" si="2"/>
        <v>0</v>
      </c>
    </row>
    <row r="45" spans="1:26" x14ac:dyDescent="0.3">
      <c r="A45" s="1">
        <v>44643</v>
      </c>
      <c r="B45">
        <v>1413</v>
      </c>
      <c r="C45" t="s">
        <v>26</v>
      </c>
      <c r="D45" t="s">
        <v>33</v>
      </c>
      <c r="E45">
        <v>3</v>
      </c>
      <c r="F45">
        <v>5</v>
      </c>
      <c r="G45">
        <v>0</v>
      </c>
      <c r="H45" s="2">
        <v>8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f t="shared" si="0"/>
        <v>8</v>
      </c>
      <c r="X45" t="s">
        <v>32</v>
      </c>
      <c r="Y45">
        <f t="shared" si="1"/>
        <v>8</v>
      </c>
      <c r="Z45" s="2">
        <f t="shared" si="2"/>
        <v>0</v>
      </c>
    </row>
    <row r="46" spans="1:26" x14ac:dyDescent="0.3">
      <c r="A46" s="1">
        <v>44643</v>
      </c>
      <c r="B46">
        <v>1311</v>
      </c>
      <c r="C46" t="s">
        <v>30</v>
      </c>
      <c r="D46" t="s">
        <v>33</v>
      </c>
      <c r="E46">
        <v>4</v>
      </c>
      <c r="F46">
        <v>5</v>
      </c>
      <c r="G46">
        <v>0</v>
      </c>
      <c r="H46" s="2">
        <v>1</v>
      </c>
      <c r="I46" s="2">
        <v>0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f t="shared" si="0"/>
        <v>1</v>
      </c>
      <c r="X46" t="s">
        <v>32</v>
      </c>
      <c r="Y46">
        <f t="shared" si="1"/>
        <v>1</v>
      </c>
      <c r="Z46" s="2">
        <f t="shared" si="2"/>
        <v>0</v>
      </c>
    </row>
    <row r="47" spans="1:26" x14ac:dyDescent="0.3">
      <c r="A47" s="1">
        <v>44643</v>
      </c>
      <c r="B47">
        <v>1316</v>
      </c>
      <c r="C47" t="s">
        <v>26</v>
      </c>
      <c r="D47" t="s">
        <v>33</v>
      </c>
      <c r="E47">
        <v>4</v>
      </c>
      <c r="F47">
        <v>5</v>
      </c>
      <c r="G47">
        <v>0</v>
      </c>
      <c r="H47" s="2">
        <v>0</v>
      </c>
      <c r="I47" s="2">
        <v>1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1</v>
      </c>
      <c r="W47" s="2">
        <f t="shared" si="0"/>
        <v>2</v>
      </c>
      <c r="X47" t="s">
        <v>32</v>
      </c>
      <c r="Y47">
        <f t="shared" si="1"/>
        <v>1</v>
      </c>
      <c r="Z47" s="2">
        <f t="shared" si="2"/>
        <v>1</v>
      </c>
    </row>
    <row r="48" spans="1:26" x14ac:dyDescent="0.3">
      <c r="A48" s="1">
        <v>44643</v>
      </c>
      <c r="B48">
        <v>1350</v>
      </c>
      <c r="C48" t="s">
        <v>26</v>
      </c>
      <c r="D48" t="s">
        <v>33</v>
      </c>
      <c r="E48">
        <v>4</v>
      </c>
      <c r="F48">
        <v>5</v>
      </c>
      <c r="G48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f t="shared" si="0"/>
        <v>0</v>
      </c>
      <c r="X48" t="s">
        <v>32</v>
      </c>
      <c r="Y48">
        <f t="shared" si="1"/>
        <v>0</v>
      </c>
      <c r="Z48" s="2">
        <f t="shared" si="2"/>
        <v>0</v>
      </c>
    </row>
    <row r="49" spans="1:26" x14ac:dyDescent="0.3">
      <c r="A49" s="1">
        <v>44643</v>
      </c>
      <c r="B49">
        <v>1400</v>
      </c>
      <c r="C49" t="s">
        <v>30</v>
      </c>
      <c r="D49" t="s">
        <v>33</v>
      </c>
      <c r="E49">
        <v>4</v>
      </c>
      <c r="F49">
        <v>5</v>
      </c>
      <c r="G49">
        <v>0</v>
      </c>
      <c r="H49" s="2">
        <v>2</v>
      </c>
      <c r="I49" s="2">
        <v>1</v>
      </c>
      <c r="J49" s="2">
        <v>1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f t="shared" si="0"/>
        <v>4</v>
      </c>
      <c r="X49" t="s">
        <v>32</v>
      </c>
      <c r="Y49">
        <f t="shared" si="1"/>
        <v>4</v>
      </c>
      <c r="Z49" s="2">
        <f t="shared" si="2"/>
        <v>0</v>
      </c>
    </row>
    <row r="50" spans="1:26" x14ac:dyDescent="0.3">
      <c r="A50" s="1">
        <v>44643</v>
      </c>
      <c r="B50">
        <v>1318</v>
      </c>
      <c r="C50" t="s">
        <v>30</v>
      </c>
      <c r="D50" t="s">
        <v>33</v>
      </c>
      <c r="E50">
        <v>5</v>
      </c>
      <c r="F50">
        <v>5</v>
      </c>
      <c r="G50">
        <v>0</v>
      </c>
      <c r="H50" s="2">
        <v>2</v>
      </c>
      <c r="I50" s="2">
        <v>0</v>
      </c>
      <c r="J50" s="2">
        <v>1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1</v>
      </c>
      <c r="W50" s="2">
        <f t="shared" si="0"/>
        <v>4</v>
      </c>
      <c r="X50" t="s">
        <v>32</v>
      </c>
      <c r="Y50">
        <f t="shared" si="1"/>
        <v>3</v>
      </c>
      <c r="Z50" s="2">
        <f t="shared" si="2"/>
        <v>1</v>
      </c>
    </row>
    <row r="51" spans="1:26" x14ac:dyDescent="0.3">
      <c r="A51" s="1">
        <v>44643</v>
      </c>
      <c r="B51">
        <v>1347</v>
      </c>
      <c r="C51" t="s">
        <v>30</v>
      </c>
      <c r="D51" t="s">
        <v>33</v>
      </c>
      <c r="E51">
        <v>5</v>
      </c>
      <c r="F51">
        <v>5</v>
      </c>
      <c r="G51">
        <v>0</v>
      </c>
      <c r="H51" s="2">
        <v>2</v>
      </c>
      <c r="I51" s="2">
        <v>1</v>
      </c>
      <c r="J51" s="2">
        <v>0</v>
      </c>
      <c r="K51" s="2">
        <v>1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f t="shared" si="0"/>
        <v>4</v>
      </c>
      <c r="X51" t="s">
        <v>32</v>
      </c>
      <c r="Y51">
        <f t="shared" si="1"/>
        <v>4</v>
      </c>
      <c r="Z51" s="2">
        <f t="shared" si="2"/>
        <v>0</v>
      </c>
    </row>
    <row r="52" spans="1:26" x14ac:dyDescent="0.3">
      <c r="A52" s="1">
        <v>44643</v>
      </c>
      <c r="B52">
        <v>1359</v>
      </c>
      <c r="C52" t="s">
        <v>26</v>
      </c>
      <c r="D52" t="s">
        <v>33</v>
      </c>
      <c r="E52">
        <v>5</v>
      </c>
      <c r="F52">
        <v>5</v>
      </c>
      <c r="G52">
        <v>0</v>
      </c>
      <c r="H52" s="2">
        <v>3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1</v>
      </c>
      <c r="W52" s="2">
        <f t="shared" si="0"/>
        <v>4</v>
      </c>
      <c r="X52" t="s">
        <v>32</v>
      </c>
      <c r="Y52">
        <f t="shared" si="1"/>
        <v>3</v>
      </c>
      <c r="Z52" s="2">
        <f t="shared" si="2"/>
        <v>1</v>
      </c>
    </row>
    <row r="53" spans="1:26" x14ac:dyDescent="0.3">
      <c r="A53" s="1">
        <v>44643</v>
      </c>
      <c r="B53">
        <v>1404</v>
      </c>
      <c r="C53" t="s">
        <v>26</v>
      </c>
      <c r="D53" t="s">
        <v>33</v>
      </c>
      <c r="E53">
        <v>5</v>
      </c>
      <c r="F53">
        <v>5</v>
      </c>
      <c r="G53">
        <v>0</v>
      </c>
      <c r="H53" s="2">
        <v>2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f t="shared" si="0"/>
        <v>2</v>
      </c>
      <c r="X53" t="s">
        <v>32</v>
      </c>
      <c r="Y53">
        <f t="shared" si="1"/>
        <v>2</v>
      </c>
      <c r="Z53" s="2">
        <f t="shared" si="2"/>
        <v>0</v>
      </c>
    </row>
    <row r="54" spans="1:26" x14ac:dyDescent="0.3">
      <c r="A54" s="1">
        <v>44643</v>
      </c>
      <c r="B54">
        <v>1326</v>
      </c>
      <c r="C54" t="s">
        <v>26</v>
      </c>
      <c r="D54" t="s">
        <v>33</v>
      </c>
      <c r="E54">
        <v>6</v>
      </c>
      <c r="F54">
        <v>5</v>
      </c>
      <c r="G54">
        <v>0</v>
      </c>
      <c r="H54" s="2">
        <v>4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1</v>
      </c>
      <c r="W54" s="2">
        <f t="shared" si="0"/>
        <v>5</v>
      </c>
      <c r="X54" t="s">
        <v>32</v>
      </c>
      <c r="Y54">
        <f t="shared" si="1"/>
        <v>4</v>
      </c>
      <c r="Z54" s="2">
        <f t="shared" si="2"/>
        <v>1</v>
      </c>
    </row>
    <row r="55" spans="1:26" x14ac:dyDescent="0.3">
      <c r="A55" s="1">
        <v>44643</v>
      </c>
      <c r="B55">
        <v>1330</v>
      </c>
      <c r="C55" t="s">
        <v>30</v>
      </c>
      <c r="D55" t="s">
        <v>33</v>
      </c>
      <c r="E55">
        <v>6</v>
      </c>
      <c r="F55">
        <v>5</v>
      </c>
      <c r="G55">
        <v>0</v>
      </c>
      <c r="H55" s="2">
        <v>6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4</v>
      </c>
      <c r="W55" s="2">
        <f t="shared" si="0"/>
        <v>10</v>
      </c>
      <c r="X55" t="s">
        <v>32</v>
      </c>
      <c r="Y55">
        <f t="shared" si="1"/>
        <v>6</v>
      </c>
      <c r="Z55" s="2">
        <f t="shared" si="2"/>
        <v>4</v>
      </c>
    </row>
    <row r="56" spans="1:26" x14ac:dyDescent="0.3">
      <c r="A56" s="1">
        <v>44643</v>
      </c>
      <c r="B56">
        <v>1343</v>
      </c>
      <c r="C56" t="s">
        <v>26</v>
      </c>
      <c r="D56" t="s">
        <v>33</v>
      </c>
      <c r="E56">
        <v>6</v>
      </c>
      <c r="F56">
        <v>5</v>
      </c>
      <c r="G56">
        <v>0</v>
      </c>
      <c r="H56" s="2">
        <v>4</v>
      </c>
      <c r="I56" s="2">
        <v>0</v>
      </c>
      <c r="J56" s="2">
        <v>0</v>
      </c>
      <c r="K56" s="2">
        <v>1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1</v>
      </c>
      <c r="W56" s="2">
        <f t="shared" si="0"/>
        <v>6</v>
      </c>
      <c r="X56" t="s">
        <v>32</v>
      </c>
      <c r="Y56">
        <f t="shared" si="1"/>
        <v>5</v>
      </c>
      <c r="Z56" s="2">
        <f t="shared" si="2"/>
        <v>1</v>
      </c>
    </row>
    <row r="57" spans="1:26" x14ac:dyDescent="0.3">
      <c r="A57" s="1">
        <v>44643</v>
      </c>
      <c r="B57">
        <v>1353</v>
      </c>
      <c r="C57" t="s">
        <v>30</v>
      </c>
      <c r="D57" t="s">
        <v>33</v>
      </c>
      <c r="E57">
        <v>6</v>
      </c>
      <c r="F57">
        <v>5</v>
      </c>
      <c r="G57">
        <v>0</v>
      </c>
      <c r="H57" s="2">
        <v>3</v>
      </c>
      <c r="I57" s="2">
        <v>1</v>
      </c>
      <c r="J57" s="2">
        <v>0</v>
      </c>
      <c r="K57" s="2">
        <v>2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1</v>
      </c>
      <c r="W57" s="2">
        <f t="shared" si="0"/>
        <v>7</v>
      </c>
      <c r="X57" t="s">
        <v>32</v>
      </c>
      <c r="Y57">
        <f t="shared" si="1"/>
        <v>6</v>
      </c>
      <c r="Z57" s="2">
        <f t="shared" si="2"/>
        <v>1</v>
      </c>
    </row>
    <row r="58" spans="1:26" x14ac:dyDescent="0.3">
      <c r="A58" s="1">
        <v>44644</v>
      </c>
      <c r="B58">
        <v>1131</v>
      </c>
      <c r="C58" t="s">
        <v>30</v>
      </c>
      <c r="D58" t="s">
        <v>34</v>
      </c>
      <c r="E58">
        <v>1</v>
      </c>
      <c r="F58">
        <v>5</v>
      </c>
      <c r="G58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f t="shared" si="0"/>
        <v>0</v>
      </c>
      <c r="X58" t="s">
        <v>35</v>
      </c>
      <c r="Y58">
        <f t="shared" si="1"/>
        <v>0</v>
      </c>
      <c r="Z58" s="2">
        <f t="shared" si="2"/>
        <v>0</v>
      </c>
    </row>
    <row r="59" spans="1:26" x14ac:dyDescent="0.3">
      <c r="A59" s="1">
        <v>44644</v>
      </c>
      <c r="B59">
        <v>1207</v>
      </c>
      <c r="C59" t="s">
        <v>26</v>
      </c>
      <c r="D59" t="s">
        <v>34</v>
      </c>
      <c r="E59">
        <v>1</v>
      </c>
      <c r="F59">
        <v>5</v>
      </c>
      <c r="G59">
        <v>0</v>
      </c>
      <c r="H59" s="2">
        <v>2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f t="shared" si="0"/>
        <v>2</v>
      </c>
      <c r="X59" t="s">
        <v>35</v>
      </c>
      <c r="Y59">
        <f t="shared" si="1"/>
        <v>2</v>
      </c>
      <c r="Z59" s="2">
        <f t="shared" si="2"/>
        <v>0</v>
      </c>
    </row>
    <row r="60" spans="1:26" x14ac:dyDescent="0.3">
      <c r="A60" s="1">
        <v>44644</v>
      </c>
      <c r="B60">
        <v>1214</v>
      </c>
      <c r="C60" t="s">
        <v>26</v>
      </c>
      <c r="D60" t="s">
        <v>34</v>
      </c>
      <c r="E60">
        <v>1</v>
      </c>
      <c r="F60">
        <v>5</v>
      </c>
      <c r="G60">
        <v>0</v>
      </c>
      <c r="H60" s="2">
        <v>1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f t="shared" si="0"/>
        <v>1</v>
      </c>
      <c r="X60" t="s">
        <v>35</v>
      </c>
      <c r="Y60">
        <f t="shared" si="1"/>
        <v>1</v>
      </c>
      <c r="Z60" s="2">
        <f t="shared" si="2"/>
        <v>0</v>
      </c>
    </row>
    <row r="61" spans="1:26" x14ac:dyDescent="0.3">
      <c r="A61" s="1">
        <v>44644</v>
      </c>
      <c r="B61">
        <v>1221</v>
      </c>
      <c r="C61" t="s">
        <v>30</v>
      </c>
      <c r="D61" t="s">
        <v>34</v>
      </c>
      <c r="E61">
        <v>1</v>
      </c>
      <c r="F61">
        <v>5</v>
      </c>
      <c r="G61">
        <v>0</v>
      </c>
      <c r="H61" s="2">
        <v>1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f t="shared" si="0"/>
        <v>1</v>
      </c>
      <c r="X61" t="s">
        <v>35</v>
      </c>
      <c r="Y61">
        <f t="shared" si="1"/>
        <v>1</v>
      </c>
      <c r="Z61" s="2">
        <f t="shared" si="2"/>
        <v>0</v>
      </c>
    </row>
    <row r="62" spans="1:26" x14ac:dyDescent="0.3">
      <c r="A62" s="1">
        <v>44644</v>
      </c>
      <c r="B62">
        <v>1132</v>
      </c>
      <c r="C62" t="s">
        <v>26</v>
      </c>
      <c r="D62" t="s">
        <v>34</v>
      </c>
      <c r="E62">
        <v>3</v>
      </c>
      <c r="F62">
        <v>5</v>
      </c>
      <c r="G6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f t="shared" si="0"/>
        <v>0</v>
      </c>
      <c r="X62" t="s">
        <v>35</v>
      </c>
      <c r="Y62">
        <f t="shared" si="1"/>
        <v>0</v>
      </c>
      <c r="Z62" s="2">
        <f t="shared" si="2"/>
        <v>0</v>
      </c>
    </row>
    <row r="63" spans="1:26" x14ac:dyDescent="0.3">
      <c r="A63" s="1">
        <v>44644</v>
      </c>
      <c r="B63">
        <v>1138</v>
      </c>
      <c r="C63" t="s">
        <v>30</v>
      </c>
      <c r="D63" t="s">
        <v>34</v>
      </c>
      <c r="E63">
        <v>3</v>
      </c>
      <c r="F63">
        <v>5</v>
      </c>
      <c r="G63">
        <v>0</v>
      </c>
      <c r="H63" s="2">
        <v>2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f t="shared" si="0"/>
        <v>2</v>
      </c>
      <c r="X63" t="s">
        <v>35</v>
      </c>
      <c r="Y63">
        <f t="shared" si="1"/>
        <v>2</v>
      </c>
      <c r="Z63" s="2">
        <f t="shared" si="2"/>
        <v>0</v>
      </c>
    </row>
    <row r="64" spans="1:26" x14ac:dyDescent="0.3">
      <c r="A64" s="1">
        <v>44644</v>
      </c>
      <c r="B64">
        <v>1214</v>
      </c>
      <c r="C64" t="s">
        <v>30</v>
      </c>
      <c r="D64" t="s">
        <v>34</v>
      </c>
      <c r="E64">
        <v>3</v>
      </c>
      <c r="F64">
        <v>5</v>
      </c>
      <c r="G64">
        <v>0</v>
      </c>
      <c r="H64" s="2">
        <v>2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f t="shared" si="0"/>
        <v>2</v>
      </c>
      <c r="X64" t="s">
        <v>35</v>
      </c>
      <c r="Y64">
        <f t="shared" si="1"/>
        <v>2</v>
      </c>
      <c r="Z64" s="2">
        <f t="shared" si="2"/>
        <v>0</v>
      </c>
    </row>
    <row r="65" spans="1:26" x14ac:dyDescent="0.3">
      <c r="A65" s="1">
        <v>44644</v>
      </c>
      <c r="B65">
        <v>1220</v>
      </c>
      <c r="C65" t="s">
        <v>26</v>
      </c>
      <c r="D65" t="s">
        <v>34</v>
      </c>
      <c r="E65">
        <v>3</v>
      </c>
      <c r="F65">
        <v>5</v>
      </c>
      <c r="G65">
        <v>0</v>
      </c>
      <c r="H65" s="2">
        <v>1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f t="shared" si="0"/>
        <v>1</v>
      </c>
      <c r="X65" t="s">
        <v>35</v>
      </c>
      <c r="Y65">
        <f t="shared" si="1"/>
        <v>1</v>
      </c>
      <c r="Z65" s="2">
        <f t="shared" si="2"/>
        <v>0</v>
      </c>
    </row>
    <row r="66" spans="1:26" x14ac:dyDescent="0.3">
      <c r="A66" s="1">
        <v>44644</v>
      </c>
      <c r="B66">
        <v>1139</v>
      </c>
      <c r="C66" t="s">
        <v>26</v>
      </c>
      <c r="D66" t="s">
        <v>34</v>
      </c>
      <c r="E66">
        <v>4</v>
      </c>
      <c r="F66">
        <v>5</v>
      </c>
      <c r="G66">
        <v>0</v>
      </c>
      <c r="H66" s="2">
        <v>1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f t="shared" ref="W66:W129" si="3">SUM(G66:V66)</f>
        <v>1</v>
      </c>
      <c r="X66" t="s">
        <v>35</v>
      </c>
      <c r="Y66">
        <f t="shared" si="1"/>
        <v>1</v>
      </c>
      <c r="Z66" s="2">
        <f t="shared" si="2"/>
        <v>0</v>
      </c>
    </row>
    <row r="67" spans="1:26" x14ac:dyDescent="0.3">
      <c r="A67" s="1">
        <v>44644</v>
      </c>
      <c r="B67">
        <v>1145</v>
      </c>
      <c r="C67" t="s">
        <v>30</v>
      </c>
      <c r="D67" t="s">
        <v>34</v>
      </c>
      <c r="E67">
        <v>4</v>
      </c>
      <c r="F67">
        <v>5</v>
      </c>
      <c r="G67">
        <v>0</v>
      </c>
      <c r="H67" s="2">
        <v>3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f t="shared" si="3"/>
        <v>3</v>
      </c>
      <c r="X67" t="s">
        <v>35</v>
      </c>
      <c r="Y67">
        <f t="shared" ref="Y67:Y130" si="4">SUM(G67:M67)</f>
        <v>3</v>
      </c>
      <c r="Z67" s="2">
        <f t="shared" ref="Z67:Z130" si="5">SUM(N67:V67)</f>
        <v>0</v>
      </c>
    </row>
    <row r="68" spans="1:26" x14ac:dyDescent="0.3">
      <c r="A68" s="1">
        <v>44644</v>
      </c>
      <c r="B68">
        <v>1153</v>
      </c>
      <c r="C68" t="s">
        <v>30</v>
      </c>
      <c r="D68" t="s">
        <v>34</v>
      </c>
      <c r="E68">
        <v>4</v>
      </c>
      <c r="F68">
        <v>5</v>
      </c>
      <c r="G68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1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f t="shared" si="3"/>
        <v>1</v>
      </c>
      <c r="X68" t="s">
        <v>35</v>
      </c>
      <c r="Y68">
        <f t="shared" si="4"/>
        <v>1</v>
      </c>
      <c r="Z68" s="2">
        <f t="shared" si="5"/>
        <v>0</v>
      </c>
    </row>
    <row r="69" spans="1:26" x14ac:dyDescent="0.3">
      <c r="A69" s="1">
        <v>44644</v>
      </c>
      <c r="B69">
        <v>1159</v>
      </c>
      <c r="C69" t="s">
        <v>26</v>
      </c>
      <c r="D69" t="s">
        <v>34</v>
      </c>
      <c r="E69">
        <v>4</v>
      </c>
      <c r="F69">
        <v>5</v>
      </c>
      <c r="G69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f t="shared" si="3"/>
        <v>0</v>
      </c>
      <c r="X69" t="s">
        <v>35</v>
      </c>
      <c r="Y69">
        <f t="shared" si="4"/>
        <v>0</v>
      </c>
      <c r="Z69" s="2">
        <f t="shared" si="5"/>
        <v>0</v>
      </c>
    </row>
    <row r="70" spans="1:26" x14ac:dyDescent="0.3">
      <c r="A70" s="1">
        <v>44644</v>
      </c>
      <c r="B70">
        <v>1146</v>
      </c>
      <c r="C70" t="s">
        <v>26</v>
      </c>
      <c r="D70" t="s">
        <v>34</v>
      </c>
      <c r="E70">
        <v>6</v>
      </c>
      <c r="F70">
        <v>5</v>
      </c>
      <c r="G70">
        <v>0</v>
      </c>
      <c r="H70" s="2">
        <v>2</v>
      </c>
      <c r="I70" s="2">
        <v>0</v>
      </c>
      <c r="J70" s="2">
        <v>0</v>
      </c>
      <c r="K70" s="2">
        <v>0</v>
      </c>
      <c r="L70" s="2">
        <v>0</v>
      </c>
      <c r="M70" s="2">
        <v>1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f t="shared" si="3"/>
        <v>3</v>
      </c>
      <c r="X70" t="s">
        <v>35</v>
      </c>
      <c r="Y70">
        <f t="shared" si="4"/>
        <v>3</v>
      </c>
      <c r="Z70" s="2">
        <f t="shared" si="5"/>
        <v>0</v>
      </c>
    </row>
    <row r="71" spans="1:26" x14ac:dyDescent="0.3">
      <c r="A71" s="1">
        <v>44644</v>
      </c>
      <c r="B71">
        <v>1152</v>
      </c>
      <c r="C71" t="s">
        <v>26</v>
      </c>
      <c r="D71" t="s">
        <v>34</v>
      </c>
      <c r="E71">
        <v>6</v>
      </c>
      <c r="F71">
        <v>5</v>
      </c>
      <c r="G71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f t="shared" si="3"/>
        <v>0</v>
      </c>
      <c r="X71" t="s">
        <v>35</v>
      </c>
      <c r="Y71">
        <f t="shared" si="4"/>
        <v>0</v>
      </c>
      <c r="Z71" s="2">
        <f t="shared" si="5"/>
        <v>0</v>
      </c>
    </row>
    <row r="72" spans="1:26" x14ac:dyDescent="0.3">
      <c r="A72" s="1">
        <v>44644</v>
      </c>
      <c r="B72">
        <v>1200</v>
      </c>
      <c r="C72" t="s">
        <v>30</v>
      </c>
      <c r="D72" t="s">
        <v>34</v>
      </c>
      <c r="E72">
        <v>6</v>
      </c>
      <c r="F72">
        <v>5</v>
      </c>
      <c r="G7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f t="shared" si="3"/>
        <v>0</v>
      </c>
      <c r="X72" t="s">
        <v>35</v>
      </c>
      <c r="Y72">
        <f t="shared" si="4"/>
        <v>0</v>
      </c>
      <c r="Z72" s="2">
        <f t="shared" si="5"/>
        <v>0</v>
      </c>
    </row>
    <row r="73" spans="1:26" x14ac:dyDescent="0.3">
      <c r="A73" s="1">
        <v>44644</v>
      </c>
      <c r="B73">
        <v>1207</v>
      </c>
      <c r="C73" t="s">
        <v>30</v>
      </c>
      <c r="D73" t="s">
        <v>34</v>
      </c>
      <c r="E73">
        <v>6</v>
      </c>
      <c r="F73">
        <v>5</v>
      </c>
      <c r="G73">
        <v>0</v>
      </c>
      <c r="H73" s="2">
        <v>0</v>
      </c>
      <c r="I73" s="2">
        <v>0</v>
      </c>
      <c r="J73" s="2">
        <v>0</v>
      </c>
      <c r="K73" s="2">
        <v>1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f t="shared" si="3"/>
        <v>1</v>
      </c>
      <c r="X73" t="s">
        <v>35</v>
      </c>
      <c r="Y73">
        <f t="shared" si="4"/>
        <v>1</v>
      </c>
      <c r="Z73" s="2">
        <f t="shared" si="5"/>
        <v>0</v>
      </c>
    </row>
    <row r="74" spans="1:26" x14ac:dyDescent="0.3">
      <c r="A74" s="1">
        <v>44645</v>
      </c>
      <c r="B74">
        <v>1633</v>
      </c>
      <c r="C74" t="s">
        <v>26</v>
      </c>
      <c r="D74" t="s">
        <v>36</v>
      </c>
      <c r="E74">
        <v>1</v>
      </c>
      <c r="F74">
        <v>5</v>
      </c>
      <c r="G74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f t="shared" si="3"/>
        <v>0</v>
      </c>
      <c r="X74" t="s">
        <v>29</v>
      </c>
      <c r="Y74">
        <f t="shared" si="4"/>
        <v>0</v>
      </c>
      <c r="Z74" s="2">
        <f t="shared" si="5"/>
        <v>0</v>
      </c>
    </row>
    <row r="75" spans="1:26" x14ac:dyDescent="0.3">
      <c r="A75" s="1">
        <v>44645</v>
      </c>
      <c r="B75">
        <v>1638</v>
      </c>
      <c r="C75" t="s">
        <v>26</v>
      </c>
      <c r="D75" t="s">
        <v>36</v>
      </c>
      <c r="E75">
        <v>1</v>
      </c>
      <c r="F75">
        <v>5</v>
      </c>
      <c r="G75">
        <v>0</v>
      </c>
      <c r="H75" s="2">
        <v>2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f t="shared" si="3"/>
        <v>2</v>
      </c>
      <c r="X75" t="s">
        <v>29</v>
      </c>
      <c r="Y75">
        <f t="shared" si="4"/>
        <v>2</v>
      </c>
      <c r="Z75" s="2">
        <f t="shared" si="5"/>
        <v>0</v>
      </c>
    </row>
    <row r="76" spans="1:26" x14ac:dyDescent="0.3">
      <c r="A76" s="1">
        <v>44645</v>
      </c>
      <c r="B76">
        <v>1643</v>
      </c>
      <c r="C76" t="s">
        <v>30</v>
      </c>
      <c r="D76" t="s">
        <v>36</v>
      </c>
      <c r="E76">
        <v>1</v>
      </c>
      <c r="F76">
        <v>5</v>
      </c>
      <c r="G76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f t="shared" si="3"/>
        <v>0</v>
      </c>
      <c r="X76" t="s">
        <v>29</v>
      </c>
      <c r="Y76">
        <f t="shared" si="4"/>
        <v>0</v>
      </c>
      <c r="Z76" s="2">
        <f t="shared" si="5"/>
        <v>0</v>
      </c>
    </row>
    <row r="77" spans="1:26" x14ac:dyDescent="0.3">
      <c r="A77" s="1">
        <v>44645</v>
      </c>
      <c r="B77">
        <v>1648</v>
      </c>
      <c r="C77" t="s">
        <v>30</v>
      </c>
      <c r="D77" t="s">
        <v>36</v>
      </c>
      <c r="E77">
        <v>1</v>
      </c>
      <c r="F77">
        <v>5</v>
      </c>
      <c r="G77">
        <v>0</v>
      </c>
      <c r="H77" s="2">
        <v>0</v>
      </c>
      <c r="I77" s="2">
        <v>0</v>
      </c>
      <c r="J77" s="2">
        <v>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f t="shared" si="3"/>
        <v>0</v>
      </c>
      <c r="X77" t="s">
        <v>29</v>
      </c>
      <c r="Y77">
        <f t="shared" si="4"/>
        <v>0</v>
      </c>
      <c r="Z77" s="2">
        <f t="shared" si="5"/>
        <v>0</v>
      </c>
    </row>
    <row r="78" spans="1:26" x14ac:dyDescent="0.3">
      <c r="A78" s="1">
        <v>44645</v>
      </c>
      <c r="B78">
        <v>1626</v>
      </c>
      <c r="C78" t="s">
        <v>26</v>
      </c>
      <c r="D78" t="s">
        <v>36</v>
      </c>
      <c r="E78">
        <v>2</v>
      </c>
      <c r="F78">
        <v>5</v>
      </c>
      <c r="G78">
        <v>0</v>
      </c>
      <c r="H78" s="2">
        <v>1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f t="shared" si="3"/>
        <v>1</v>
      </c>
      <c r="X78" t="s">
        <v>29</v>
      </c>
      <c r="Y78">
        <f t="shared" si="4"/>
        <v>1</v>
      </c>
      <c r="Z78" s="2">
        <f t="shared" si="5"/>
        <v>0</v>
      </c>
    </row>
    <row r="79" spans="1:26" x14ac:dyDescent="0.3">
      <c r="A79" s="1">
        <v>44645</v>
      </c>
      <c r="B79">
        <v>1632</v>
      </c>
      <c r="C79" t="s">
        <v>30</v>
      </c>
      <c r="D79" t="s">
        <v>36</v>
      </c>
      <c r="E79">
        <v>2</v>
      </c>
      <c r="F79">
        <v>5</v>
      </c>
      <c r="G79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f t="shared" si="3"/>
        <v>0</v>
      </c>
      <c r="X79" t="s">
        <v>29</v>
      </c>
      <c r="Y79">
        <f t="shared" si="4"/>
        <v>0</v>
      </c>
      <c r="Z79" s="2">
        <f t="shared" si="5"/>
        <v>0</v>
      </c>
    </row>
    <row r="80" spans="1:26" x14ac:dyDescent="0.3">
      <c r="A80" s="1">
        <v>44645</v>
      </c>
      <c r="B80">
        <v>1637</v>
      </c>
      <c r="C80" t="s">
        <v>30</v>
      </c>
      <c r="D80" t="s">
        <v>36</v>
      </c>
      <c r="E80">
        <v>2</v>
      </c>
      <c r="F80">
        <v>5</v>
      </c>
      <c r="G80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1</v>
      </c>
      <c r="N80" s="2">
        <v>0</v>
      </c>
      <c r="O80" s="2">
        <v>0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f t="shared" si="3"/>
        <v>1</v>
      </c>
      <c r="X80" t="s">
        <v>29</v>
      </c>
      <c r="Y80">
        <f t="shared" si="4"/>
        <v>1</v>
      </c>
      <c r="Z80" s="2">
        <f t="shared" si="5"/>
        <v>0</v>
      </c>
    </row>
    <row r="81" spans="1:26" x14ac:dyDescent="0.3">
      <c r="A81" s="1">
        <v>44645</v>
      </c>
      <c r="B81">
        <v>1645</v>
      </c>
      <c r="C81" t="s">
        <v>26</v>
      </c>
      <c r="D81" t="s">
        <v>36</v>
      </c>
      <c r="E81">
        <v>2</v>
      </c>
      <c r="F81">
        <v>5</v>
      </c>
      <c r="G81">
        <v>0</v>
      </c>
      <c r="H81" s="2">
        <v>1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f t="shared" si="3"/>
        <v>1</v>
      </c>
      <c r="X81" t="s">
        <v>29</v>
      </c>
      <c r="Y81">
        <f t="shared" si="4"/>
        <v>1</v>
      </c>
      <c r="Z81" s="2">
        <f t="shared" si="5"/>
        <v>0</v>
      </c>
    </row>
    <row r="82" spans="1:26" x14ac:dyDescent="0.3">
      <c r="A82" s="1">
        <v>44645</v>
      </c>
      <c r="B82">
        <v>1619</v>
      </c>
      <c r="C82" t="s">
        <v>26</v>
      </c>
      <c r="D82" t="s">
        <v>36</v>
      </c>
      <c r="E82">
        <v>3</v>
      </c>
      <c r="F82">
        <v>5</v>
      </c>
      <c r="G8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f t="shared" si="3"/>
        <v>0</v>
      </c>
      <c r="X82" t="s">
        <v>29</v>
      </c>
      <c r="Y82">
        <f t="shared" si="4"/>
        <v>0</v>
      </c>
      <c r="Z82" s="2">
        <f t="shared" si="5"/>
        <v>0</v>
      </c>
    </row>
    <row r="83" spans="1:26" x14ac:dyDescent="0.3">
      <c r="A83" s="1">
        <v>44645</v>
      </c>
      <c r="B83">
        <v>1625</v>
      </c>
      <c r="C83" t="s">
        <v>30</v>
      </c>
      <c r="D83" t="s">
        <v>36</v>
      </c>
      <c r="E83">
        <v>3</v>
      </c>
      <c r="F83">
        <v>5</v>
      </c>
      <c r="G83">
        <v>0</v>
      </c>
      <c r="H83" s="2">
        <v>2</v>
      </c>
      <c r="I83" s="2">
        <v>0</v>
      </c>
      <c r="J83" s="2">
        <v>0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f t="shared" si="3"/>
        <v>2</v>
      </c>
      <c r="X83" t="s">
        <v>29</v>
      </c>
      <c r="Y83">
        <f t="shared" si="4"/>
        <v>2</v>
      </c>
      <c r="Z83" s="2">
        <f t="shared" si="5"/>
        <v>0</v>
      </c>
    </row>
    <row r="84" spans="1:26" x14ac:dyDescent="0.3">
      <c r="A84" s="1">
        <v>44645</v>
      </c>
      <c r="B84">
        <v>1651</v>
      </c>
      <c r="C84" t="s">
        <v>26</v>
      </c>
      <c r="D84" t="s">
        <v>36</v>
      </c>
      <c r="E84">
        <v>3</v>
      </c>
      <c r="F84">
        <v>5</v>
      </c>
      <c r="G84">
        <v>0</v>
      </c>
      <c r="H84" s="2">
        <v>0</v>
      </c>
      <c r="I84" s="2">
        <v>0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f t="shared" si="3"/>
        <v>0</v>
      </c>
      <c r="X84" t="s">
        <v>29</v>
      </c>
      <c r="Y84">
        <f t="shared" si="4"/>
        <v>0</v>
      </c>
      <c r="Z84" s="2">
        <f t="shared" si="5"/>
        <v>0</v>
      </c>
    </row>
    <row r="85" spans="1:26" x14ac:dyDescent="0.3">
      <c r="A85" s="1">
        <v>44645</v>
      </c>
      <c r="B85">
        <v>1655</v>
      </c>
      <c r="C85" t="s">
        <v>30</v>
      </c>
      <c r="D85" t="s">
        <v>36</v>
      </c>
      <c r="E85">
        <v>3</v>
      </c>
      <c r="F85">
        <v>5</v>
      </c>
      <c r="G85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f t="shared" si="3"/>
        <v>0</v>
      </c>
      <c r="X85" t="s">
        <v>29</v>
      </c>
      <c r="Y85">
        <f t="shared" si="4"/>
        <v>0</v>
      </c>
      <c r="Z85" s="2">
        <f t="shared" si="5"/>
        <v>0</v>
      </c>
    </row>
    <row r="86" spans="1:26" x14ac:dyDescent="0.3">
      <c r="A86" s="1">
        <v>44645</v>
      </c>
      <c r="B86">
        <v>1613</v>
      </c>
      <c r="C86" t="s">
        <v>26</v>
      </c>
      <c r="D86" t="s">
        <v>36</v>
      </c>
      <c r="E86">
        <v>5</v>
      </c>
      <c r="F86">
        <v>5</v>
      </c>
      <c r="G86">
        <v>0</v>
      </c>
      <c r="H86" s="2">
        <v>1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f t="shared" si="3"/>
        <v>1</v>
      </c>
      <c r="X86" t="s">
        <v>29</v>
      </c>
      <c r="Y86">
        <f t="shared" si="4"/>
        <v>1</v>
      </c>
      <c r="Z86" s="2">
        <f t="shared" si="5"/>
        <v>0</v>
      </c>
    </row>
    <row r="87" spans="1:26" x14ac:dyDescent="0.3">
      <c r="A87" s="1">
        <v>44645</v>
      </c>
      <c r="B87">
        <v>1619</v>
      </c>
      <c r="C87" t="s">
        <v>30</v>
      </c>
      <c r="D87" t="s">
        <v>36</v>
      </c>
      <c r="E87">
        <v>5</v>
      </c>
      <c r="F87">
        <v>5</v>
      </c>
      <c r="G87">
        <v>0</v>
      </c>
      <c r="H87" s="2">
        <v>0</v>
      </c>
      <c r="I87" s="2">
        <v>1</v>
      </c>
      <c r="J87" s="2">
        <v>0</v>
      </c>
      <c r="K87" s="2">
        <v>0</v>
      </c>
      <c r="L87" s="2">
        <v>0</v>
      </c>
      <c r="M87" s="2">
        <v>1</v>
      </c>
      <c r="N87" s="2">
        <v>0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f t="shared" si="3"/>
        <v>2</v>
      </c>
      <c r="X87" t="s">
        <v>29</v>
      </c>
      <c r="Y87">
        <f t="shared" si="4"/>
        <v>2</v>
      </c>
      <c r="Z87" s="2">
        <f t="shared" si="5"/>
        <v>0</v>
      </c>
    </row>
    <row r="88" spans="1:26" x14ac:dyDescent="0.3">
      <c r="A88" s="1">
        <v>44645</v>
      </c>
      <c r="B88">
        <v>1701</v>
      </c>
      <c r="C88" t="s">
        <v>30</v>
      </c>
      <c r="D88" t="s">
        <v>36</v>
      </c>
      <c r="E88">
        <v>5</v>
      </c>
      <c r="F88">
        <v>5</v>
      </c>
      <c r="G88">
        <v>0</v>
      </c>
      <c r="H88" s="2">
        <v>0</v>
      </c>
      <c r="I88" s="2">
        <v>0</v>
      </c>
      <c r="J88" s="2">
        <v>0</v>
      </c>
      <c r="K88" s="2"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f t="shared" si="3"/>
        <v>0</v>
      </c>
      <c r="X88" t="s">
        <v>29</v>
      </c>
      <c r="Y88">
        <f t="shared" si="4"/>
        <v>0</v>
      </c>
      <c r="Z88" s="2">
        <f t="shared" si="5"/>
        <v>0</v>
      </c>
    </row>
    <row r="89" spans="1:26" x14ac:dyDescent="0.3">
      <c r="A89" s="1">
        <v>44645</v>
      </c>
      <c r="B89">
        <v>1708</v>
      </c>
      <c r="C89" t="s">
        <v>26</v>
      </c>
      <c r="D89" t="s">
        <v>36</v>
      </c>
      <c r="E89">
        <v>5</v>
      </c>
      <c r="F89">
        <v>5</v>
      </c>
      <c r="G89">
        <v>0</v>
      </c>
      <c r="H89" s="2">
        <v>0</v>
      </c>
      <c r="I89" s="2">
        <v>0</v>
      </c>
      <c r="J89" s="2">
        <v>0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f t="shared" si="3"/>
        <v>0</v>
      </c>
      <c r="X89" t="s">
        <v>29</v>
      </c>
      <c r="Y89">
        <f t="shared" si="4"/>
        <v>0</v>
      </c>
      <c r="Z89" s="2">
        <f t="shared" si="5"/>
        <v>0</v>
      </c>
    </row>
    <row r="90" spans="1:26" x14ac:dyDescent="0.3">
      <c r="A90" s="1">
        <v>44645</v>
      </c>
      <c r="B90">
        <v>1612</v>
      </c>
      <c r="C90" t="s">
        <v>30</v>
      </c>
      <c r="D90" t="s">
        <v>36</v>
      </c>
      <c r="E90">
        <v>6</v>
      </c>
      <c r="F90">
        <v>5</v>
      </c>
      <c r="G90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f t="shared" si="3"/>
        <v>0</v>
      </c>
      <c r="X90" t="s">
        <v>29</v>
      </c>
      <c r="Y90">
        <f t="shared" si="4"/>
        <v>0</v>
      </c>
      <c r="Z90" s="2">
        <f t="shared" si="5"/>
        <v>0</v>
      </c>
    </row>
    <row r="91" spans="1:26" x14ac:dyDescent="0.3">
      <c r="A91" s="1">
        <v>44645</v>
      </c>
      <c r="B91">
        <v>1657</v>
      </c>
      <c r="C91" t="s">
        <v>26</v>
      </c>
      <c r="D91" t="s">
        <v>36</v>
      </c>
      <c r="E91">
        <v>6</v>
      </c>
      <c r="F91">
        <v>5</v>
      </c>
      <c r="G91">
        <v>1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1</v>
      </c>
      <c r="W91" s="2">
        <f t="shared" si="3"/>
        <v>2</v>
      </c>
      <c r="X91" t="s">
        <v>29</v>
      </c>
      <c r="Y91">
        <f t="shared" si="4"/>
        <v>1</v>
      </c>
      <c r="Z91" s="2">
        <f t="shared" si="5"/>
        <v>1</v>
      </c>
    </row>
    <row r="92" spans="1:26" x14ac:dyDescent="0.3">
      <c r="A92" s="1">
        <v>44645</v>
      </c>
      <c r="B92">
        <v>1702</v>
      </c>
      <c r="C92" t="s">
        <v>26</v>
      </c>
      <c r="D92" t="s">
        <v>36</v>
      </c>
      <c r="E92">
        <v>6</v>
      </c>
      <c r="F92">
        <v>5</v>
      </c>
      <c r="G92">
        <v>0</v>
      </c>
      <c r="H92" s="2">
        <v>0</v>
      </c>
      <c r="I92" s="2">
        <v>0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f t="shared" si="3"/>
        <v>0</v>
      </c>
      <c r="X92" t="s">
        <v>29</v>
      </c>
      <c r="Y92">
        <f t="shared" si="4"/>
        <v>0</v>
      </c>
      <c r="Z92" s="2">
        <f t="shared" si="5"/>
        <v>0</v>
      </c>
    </row>
    <row r="93" spans="1:26" x14ac:dyDescent="0.3">
      <c r="A93" s="1">
        <v>44645</v>
      </c>
      <c r="B93">
        <v>1707</v>
      </c>
      <c r="C93" t="s">
        <v>30</v>
      </c>
      <c r="D93" t="s">
        <v>36</v>
      </c>
      <c r="E93">
        <v>6</v>
      </c>
      <c r="F93">
        <v>5</v>
      </c>
      <c r="G93">
        <v>0</v>
      </c>
      <c r="H93" s="2">
        <v>0</v>
      </c>
      <c r="I93" s="2">
        <v>0</v>
      </c>
      <c r="J93" s="2">
        <v>0</v>
      </c>
      <c r="K93" s="2"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f t="shared" si="3"/>
        <v>0</v>
      </c>
      <c r="X93" t="s">
        <v>29</v>
      </c>
      <c r="Y93">
        <f t="shared" si="4"/>
        <v>0</v>
      </c>
      <c r="Z93" s="2">
        <f t="shared" si="5"/>
        <v>0</v>
      </c>
    </row>
    <row r="94" spans="1:26" x14ac:dyDescent="0.3">
      <c r="A94" s="1">
        <v>44645</v>
      </c>
      <c r="B94">
        <v>1149</v>
      </c>
      <c r="C94" t="s">
        <v>26</v>
      </c>
      <c r="D94" t="s">
        <v>37</v>
      </c>
      <c r="E94">
        <v>1</v>
      </c>
      <c r="F94">
        <v>5</v>
      </c>
      <c r="G94">
        <v>0</v>
      </c>
      <c r="H94" s="2">
        <v>1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f t="shared" si="3"/>
        <v>1</v>
      </c>
      <c r="X94" t="s">
        <v>29</v>
      </c>
      <c r="Y94">
        <f t="shared" si="4"/>
        <v>1</v>
      </c>
      <c r="Z94" s="2">
        <f t="shared" si="5"/>
        <v>0</v>
      </c>
    </row>
    <row r="95" spans="1:26" x14ac:dyDescent="0.3">
      <c r="A95" s="1">
        <v>44645</v>
      </c>
      <c r="B95">
        <v>1154</v>
      </c>
      <c r="C95" t="s">
        <v>26</v>
      </c>
      <c r="D95" t="s">
        <v>37</v>
      </c>
      <c r="E95">
        <v>1</v>
      </c>
      <c r="F95">
        <v>5</v>
      </c>
      <c r="G95">
        <v>0</v>
      </c>
      <c r="H95" s="2">
        <v>2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f t="shared" si="3"/>
        <v>2</v>
      </c>
      <c r="X95" t="s">
        <v>29</v>
      </c>
      <c r="Y95">
        <f t="shared" si="4"/>
        <v>2</v>
      </c>
      <c r="Z95" s="2">
        <f t="shared" si="5"/>
        <v>0</v>
      </c>
    </row>
    <row r="96" spans="1:26" x14ac:dyDescent="0.3">
      <c r="A96" s="1">
        <v>44645</v>
      </c>
      <c r="B96">
        <v>1200</v>
      </c>
      <c r="C96" t="s">
        <v>30</v>
      </c>
      <c r="D96" t="s">
        <v>37</v>
      </c>
      <c r="E96">
        <v>1</v>
      </c>
      <c r="F96">
        <v>5</v>
      </c>
      <c r="G96">
        <v>0</v>
      </c>
      <c r="H96" s="2">
        <v>2</v>
      </c>
      <c r="I96" s="2">
        <v>0</v>
      </c>
      <c r="J96" s="2">
        <v>0</v>
      </c>
      <c r="K96" s="2">
        <v>1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f t="shared" si="3"/>
        <v>3</v>
      </c>
      <c r="X96" t="s">
        <v>29</v>
      </c>
      <c r="Y96">
        <f t="shared" si="4"/>
        <v>3</v>
      </c>
      <c r="Z96" s="2">
        <f t="shared" si="5"/>
        <v>0</v>
      </c>
    </row>
    <row r="97" spans="1:26" x14ac:dyDescent="0.3">
      <c r="A97" s="1">
        <v>44645</v>
      </c>
      <c r="B97">
        <v>1205</v>
      </c>
      <c r="C97" t="s">
        <v>30</v>
      </c>
      <c r="D97" t="s">
        <v>37</v>
      </c>
      <c r="E97">
        <v>1</v>
      </c>
      <c r="F97">
        <v>5</v>
      </c>
      <c r="G97">
        <v>0</v>
      </c>
      <c r="H97" s="2">
        <v>1</v>
      </c>
      <c r="I97" s="2">
        <v>0</v>
      </c>
      <c r="J97" s="2">
        <v>0</v>
      </c>
      <c r="K97" s="2">
        <v>0</v>
      </c>
      <c r="L97" s="2">
        <v>0</v>
      </c>
      <c r="M97" s="2">
        <v>1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f t="shared" si="3"/>
        <v>2</v>
      </c>
      <c r="X97" t="s">
        <v>29</v>
      </c>
      <c r="Y97">
        <f t="shared" si="4"/>
        <v>2</v>
      </c>
      <c r="Z97" s="2">
        <f t="shared" si="5"/>
        <v>0</v>
      </c>
    </row>
    <row r="98" spans="1:26" x14ac:dyDescent="0.3">
      <c r="A98" s="1">
        <v>44645</v>
      </c>
      <c r="B98">
        <v>1142</v>
      </c>
      <c r="C98" t="s">
        <v>26</v>
      </c>
      <c r="D98" t="s">
        <v>37</v>
      </c>
      <c r="E98">
        <v>2</v>
      </c>
      <c r="F98">
        <v>5</v>
      </c>
      <c r="G98">
        <v>0</v>
      </c>
      <c r="H98" s="2">
        <v>5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1</v>
      </c>
      <c r="W98" s="2">
        <f t="shared" si="3"/>
        <v>6</v>
      </c>
      <c r="X98" t="s">
        <v>29</v>
      </c>
      <c r="Y98">
        <f t="shared" si="4"/>
        <v>5</v>
      </c>
      <c r="Z98" s="2">
        <f t="shared" si="5"/>
        <v>1</v>
      </c>
    </row>
    <row r="99" spans="1:26" x14ac:dyDescent="0.3">
      <c r="A99" s="1">
        <v>44645</v>
      </c>
      <c r="B99">
        <v>1148</v>
      </c>
      <c r="C99" t="s">
        <v>30</v>
      </c>
      <c r="D99" t="s">
        <v>37</v>
      </c>
      <c r="E99">
        <v>2</v>
      </c>
      <c r="F99">
        <v>5</v>
      </c>
      <c r="G99">
        <v>0</v>
      </c>
      <c r="H99" s="2">
        <v>4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f t="shared" si="3"/>
        <v>4</v>
      </c>
      <c r="X99" t="s">
        <v>29</v>
      </c>
      <c r="Y99">
        <f t="shared" si="4"/>
        <v>4</v>
      </c>
      <c r="Z99" s="2">
        <f t="shared" si="5"/>
        <v>0</v>
      </c>
    </row>
    <row r="100" spans="1:26" x14ac:dyDescent="0.3">
      <c r="A100" s="1">
        <v>44645</v>
      </c>
      <c r="B100">
        <v>1153</v>
      </c>
      <c r="C100" t="s">
        <v>30</v>
      </c>
      <c r="D100" t="s">
        <v>37</v>
      </c>
      <c r="E100">
        <v>2</v>
      </c>
      <c r="F100">
        <v>5</v>
      </c>
      <c r="G100">
        <v>0</v>
      </c>
      <c r="H100" s="2">
        <v>0</v>
      </c>
      <c r="I100" s="2">
        <v>0</v>
      </c>
      <c r="J100" s="2">
        <v>0</v>
      </c>
      <c r="K100" s="2">
        <v>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f t="shared" si="3"/>
        <v>0</v>
      </c>
      <c r="X100" t="s">
        <v>29</v>
      </c>
      <c r="Y100">
        <f t="shared" si="4"/>
        <v>0</v>
      </c>
      <c r="Z100" s="2">
        <f t="shared" si="5"/>
        <v>0</v>
      </c>
    </row>
    <row r="101" spans="1:26" x14ac:dyDescent="0.3">
      <c r="A101" s="1">
        <v>44645</v>
      </c>
      <c r="B101">
        <v>1200</v>
      </c>
      <c r="C101" t="s">
        <v>26</v>
      </c>
      <c r="D101" t="s">
        <v>37</v>
      </c>
      <c r="E101">
        <v>2</v>
      </c>
      <c r="F101">
        <v>5</v>
      </c>
      <c r="G101">
        <v>0</v>
      </c>
      <c r="H101" s="2">
        <v>1</v>
      </c>
      <c r="I101" s="2">
        <v>0</v>
      </c>
      <c r="J101" s="2">
        <v>0</v>
      </c>
      <c r="K101" s="2">
        <v>0</v>
      </c>
      <c r="L101" s="2">
        <v>0</v>
      </c>
      <c r="M101" s="2">
        <v>2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f t="shared" si="3"/>
        <v>3</v>
      </c>
      <c r="X101" t="s">
        <v>29</v>
      </c>
      <c r="Y101">
        <f t="shared" si="4"/>
        <v>3</v>
      </c>
      <c r="Z101" s="2">
        <f t="shared" si="5"/>
        <v>0</v>
      </c>
    </row>
    <row r="102" spans="1:26" x14ac:dyDescent="0.3">
      <c r="A102" s="1">
        <v>44645</v>
      </c>
      <c r="B102">
        <v>1141</v>
      </c>
      <c r="C102" t="s">
        <v>30</v>
      </c>
      <c r="D102" t="s">
        <v>37</v>
      </c>
      <c r="E102">
        <v>3</v>
      </c>
      <c r="F102">
        <v>5</v>
      </c>
      <c r="G102">
        <v>0</v>
      </c>
      <c r="H102" s="2">
        <v>0</v>
      </c>
      <c r="I102" s="2">
        <v>0</v>
      </c>
      <c r="J102" s="2">
        <v>0</v>
      </c>
      <c r="K102" s="2">
        <v>0</v>
      </c>
      <c r="L102" s="2">
        <v>0</v>
      </c>
      <c r="M102" s="2">
        <v>0</v>
      </c>
      <c r="N102" s="2">
        <v>0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f t="shared" si="3"/>
        <v>0</v>
      </c>
      <c r="X102" t="s">
        <v>29</v>
      </c>
      <c r="Y102">
        <f t="shared" si="4"/>
        <v>0</v>
      </c>
      <c r="Z102" s="2">
        <f t="shared" si="5"/>
        <v>0</v>
      </c>
    </row>
    <row r="103" spans="1:26" x14ac:dyDescent="0.3">
      <c r="A103" s="1">
        <v>44645</v>
      </c>
      <c r="B103">
        <v>1206</v>
      </c>
      <c r="C103" t="s">
        <v>26</v>
      </c>
      <c r="D103" t="s">
        <v>37</v>
      </c>
      <c r="E103">
        <v>3</v>
      </c>
      <c r="F103">
        <v>5</v>
      </c>
      <c r="G103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1</v>
      </c>
      <c r="W103" s="2">
        <f t="shared" si="3"/>
        <v>1</v>
      </c>
      <c r="X103" t="s">
        <v>29</v>
      </c>
      <c r="Y103">
        <f t="shared" si="4"/>
        <v>0</v>
      </c>
      <c r="Z103" s="2">
        <f t="shared" si="5"/>
        <v>1</v>
      </c>
    </row>
    <row r="104" spans="1:26" x14ac:dyDescent="0.3">
      <c r="A104" s="1">
        <v>44645</v>
      </c>
      <c r="B104">
        <v>1212</v>
      </c>
      <c r="C104" t="s">
        <v>30</v>
      </c>
      <c r="D104" t="s">
        <v>37</v>
      </c>
      <c r="E104">
        <v>3</v>
      </c>
      <c r="F104">
        <v>5</v>
      </c>
      <c r="G104">
        <v>0</v>
      </c>
      <c r="H104" s="2">
        <v>0</v>
      </c>
      <c r="I104" s="2">
        <v>2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f t="shared" si="3"/>
        <v>2</v>
      </c>
      <c r="X104" t="s">
        <v>29</v>
      </c>
      <c r="Y104">
        <f t="shared" si="4"/>
        <v>2</v>
      </c>
      <c r="Z104" s="2">
        <f t="shared" si="5"/>
        <v>0</v>
      </c>
    </row>
    <row r="105" spans="1:26" x14ac:dyDescent="0.3">
      <c r="A105" s="1">
        <v>44645</v>
      </c>
      <c r="B105">
        <v>1234</v>
      </c>
      <c r="C105" t="s">
        <v>26</v>
      </c>
      <c r="D105" t="s">
        <v>37</v>
      </c>
      <c r="E105">
        <v>3</v>
      </c>
      <c r="F105">
        <v>5</v>
      </c>
      <c r="G105">
        <v>0</v>
      </c>
      <c r="H105" s="2">
        <v>2</v>
      </c>
      <c r="I105" s="2">
        <v>0</v>
      </c>
      <c r="J105" s="2">
        <v>0</v>
      </c>
      <c r="K105" s="2">
        <v>0</v>
      </c>
      <c r="L105" s="2">
        <v>0</v>
      </c>
      <c r="M105" s="2">
        <v>0</v>
      </c>
      <c r="N105" s="2">
        <v>0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v>0</v>
      </c>
      <c r="V105" s="2">
        <v>0</v>
      </c>
      <c r="W105" s="2">
        <f t="shared" si="3"/>
        <v>2</v>
      </c>
      <c r="X105" t="s">
        <v>29</v>
      </c>
      <c r="Y105">
        <f t="shared" si="4"/>
        <v>2</v>
      </c>
      <c r="Z105" s="2">
        <f t="shared" si="5"/>
        <v>0</v>
      </c>
    </row>
    <row r="106" spans="1:26" x14ac:dyDescent="0.3">
      <c r="A106" s="1">
        <v>44645</v>
      </c>
      <c r="B106">
        <v>1128</v>
      </c>
      <c r="C106" t="s">
        <v>26</v>
      </c>
      <c r="D106" t="s">
        <v>37</v>
      </c>
      <c r="E106">
        <v>4</v>
      </c>
      <c r="F106">
        <v>5</v>
      </c>
      <c r="G106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f t="shared" si="3"/>
        <v>0</v>
      </c>
      <c r="X106" t="s">
        <v>29</v>
      </c>
      <c r="Y106">
        <f t="shared" si="4"/>
        <v>0</v>
      </c>
      <c r="Z106" s="2">
        <f t="shared" si="5"/>
        <v>0</v>
      </c>
    </row>
    <row r="107" spans="1:26" x14ac:dyDescent="0.3">
      <c r="A107" s="1">
        <v>44645</v>
      </c>
      <c r="B107">
        <v>1134</v>
      </c>
      <c r="C107" t="s">
        <v>30</v>
      </c>
      <c r="D107" t="s">
        <v>37</v>
      </c>
      <c r="E107">
        <v>4</v>
      </c>
      <c r="F107">
        <v>5</v>
      </c>
      <c r="G107">
        <v>0</v>
      </c>
      <c r="H107" s="2">
        <v>0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1</v>
      </c>
      <c r="W107" s="2">
        <f t="shared" si="3"/>
        <v>1</v>
      </c>
      <c r="X107" t="s">
        <v>29</v>
      </c>
      <c r="Y107">
        <f t="shared" si="4"/>
        <v>0</v>
      </c>
      <c r="Z107" s="2">
        <f t="shared" si="5"/>
        <v>1</v>
      </c>
    </row>
    <row r="108" spans="1:26" x14ac:dyDescent="0.3">
      <c r="A108" s="1">
        <v>44645</v>
      </c>
      <c r="B108">
        <v>1212</v>
      </c>
      <c r="C108" t="s">
        <v>26</v>
      </c>
      <c r="D108" t="s">
        <v>37</v>
      </c>
      <c r="E108">
        <v>4</v>
      </c>
      <c r="F108">
        <v>5</v>
      </c>
      <c r="G108">
        <v>0</v>
      </c>
      <c r="H108" s="2">
        <v>3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v>0</v>
      </c>
      <c r="V108" s="2">
        <v>0</v>
      </c>
      <c r="W108" s="2">
        <f t="shared" si="3"/>
        <v>3</v>
      </c>
      <c r="X108" t="s">
        <v>29</v>
      </c>
      <c r="Y108">
        <f t="shared" si="4"/>
        <v>3</v>
      </c>
      <c r="Z108" s="2">
        <f t="shared" si="5"/>
        <v>0</v>
      </c>
    </row>
    <row r="109" spans="1:26" x14ac:dyDescent="0.3">
      <c r="A109" s="1">
        <v>44645</v>
      </c>
      <c r="B109">
        <v>1218</v>
      </c>
      <c r="C109" t="s">
        <v>30</v>
      </c>
      <c r="D109" t="s">
        <v>37</v>
      </c>
      <c r="E109">
        <v>4</v>
      </c>
      <c r="F109">
        <v>5</v>
      </c>
      <c r="G109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f t="shared" si="3"/>
        <v>0</v>
      </c>
      <c r="X109" t="s">
        <v>29</v>
      </c>
      <c r="Y109">
        <f t="shared" si="4"/>
        <v>0</v>
      </c>
      <c r="Z109" s="2">
        <f t="shared" si="5"/>
        <v>0</v>
      </c>
    </row>
    <row r="110" spans="1:26" x14ac:dyDescent="0.3">
      <c r="A110" s="1">
        <v>44645</v>
      </c>
      <c r="B110">
        <v>1121</v>
      </c>
      <c r="C110" t="s">
        <v>26</v>
      </c>
      <c r="D110" t="s">
        <v>37</v>
      </c>
      <c r="E110">
        <v>5</v>
      </c>
      <c r="F110">
        <v>5</v>
      </c>
      <c r="G110">
        <v>0</v>
      </c>
      <c r="H110" s="2">
        <v>2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f t="shared" si="3"/>
        <v>2</v>
      </c>
      <c r="X110" t="s">
        <v>29</v>
      </c>
      <c r="Y110">
        <f t="shared" si="4"/>
        <v>2</v>
      </c>
      <c r="Z110" s="2">
        <f t="shared" si="5"/>
        <v>0</v>
      </c>
    </row>
    <row r="111" spans="1:26" x14ac:dyDescent="0.3">
      <c r="A111" s="1">
        <v>44645</v>
      </c>
      <c r="B111">
        <v>1127</v>
      </c>
      <c r="C111" t="s">
        <v>30</v>
      </c>
      <c r="D111" t="s">
        <v>37</v>
      </c>
      <c r="E111">
        <v>5</v>
      </c>
      <c r="F111">
        <v>5</v>
      </c>
      <c r="G111">
        <v>0</v>
      </c>
      <c r="H111" s="2">
        <v>0</v>
      </c>
      <c r="I111" s="2">
        <v>0</v>
      </c>
      <c r="J111" s="2">
        <v>0</v>
      </c>
      <c r="K111" s="2">
        <v>0</v>
      </c>
      <c r="L111" s="2">
        <v>0</v>
      </c>
      <c r="M111" s="2">
        <v>1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f t="shared" si="3"/>
        <v>1</v>
      </c>
      <c r="X111" t="s">
        <v>29</v>
      </c>
      <c r="Y111">
        <f t="shared" si="4"/>
        <v>1</v>
      </c>
      <c r="Z111" s="2">
        <f t="shared" si="5"/>
        <v>0</v>
      </c>
    </row>
    <row r="112" spans="1:26" x14ac:dyDescent="0.3">
      <c r="A112" s="1">
        <v>44645</v>
      </c>
      <c r="B112">
        <v>1224</v>
      </c>
      <c r="C112" t="s">
        <v>30</v>
      </c>
      <c r="D112" t="s">
        <v>37</v>
      </c>
      <c r="E112">
        <v>5</v>
      </c>
      <c r="F112">
        <v>5</v>
      </c>
      <c r="G112">
        <v>0</v>
      </c>
      <c r="H112" s="2">
        <v>3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f t="shared" si="3"/>
        <v>3</v>
      </c>
      <c r="X112" t="s">
        <v>29</v>
      </c>
      <c r="Y112">
        <f t="shared" si="4"/>
        <v>3</v>
      </c>
      <c r="Z112" s="2">
        <f t="shared" si="5"/>
        <v>0</v>
      </c>
    </row>
    <row r="113" spans="1:26" x14ac:dyDescent="0.3">
      <c r="A113" s="1">
        <v>44645</v>
      </c>
      <c r="B113">
        <v>1231</v>
      </c>
      <c r="C113" t="s">
        <v>26</v>
      </c>
      <c r="D113" t="s">
        <v>37</v>
      </c>
      <c r="E113">
        <v>5</v>
      </c>
      <c r="F113">
        <v>5</v>
      </c>
      <c r="G113">
        <v>0</v>
      </c>
      <c r="H113" s="2">
        <v>2</v>
      </c>
      <c r="I113" s="2">
        <v>0</v>
      </c>
      <c r="J113" s="2">
        <v>0</v>
      </c>
      <c r="K113" s="2">
        <v>0</v>
      </c>
      <c r="L113" s="2">
        <v>0</v>
      </c>
      <c r="M113" s="2">
        <v>0</v>
      </c>
      <c r="N113" s="2">
        <v>0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v>0</v>
      </c>
      <c r="V113" s="2">
        <v>0</v>
      </c>
      <c r="W113" s="2">
        <f t="shared" si="3"/>
        <v>2</v>
      </c>
      <c r="X113" t="s">
        <v>29</v>
      </c>
      <c r="Y113">
        <f t="shared" si="4"/>
        <v>2</v>
      </c>
      <c r="Z113" s="2">
        <f t="shared" si="5"/>
        <v>0</v>
      </c>
    </row>
    <row r="114" spans="1:26" x14ac:dyDescent="0.3">
      <c r="A114" s="1">
        <v>44645</v>
      </c>
      <c r="B114">
        <v>1119</v>
      </c>
      <c r="C114" t="s">
        <v>30</v>
      </c>
      <c r="D114" t="s">
        <v>37</v>
      </c>
      <c r="E114">
        <v>6</v>
      </c>
      <c r="F114">
        <v>5</v>
      </c>
      <c r="G114">
        <v>0</v>
      </c>
      <c r="H114" s="2">
        <v>2</v>
      </c>
      <c r="I114" s="2">
        <v>0</v>
      </c>
      <c r="J114" s="2">
        <v>0</v>
      </c>
      <c r="K114" s="2">
        <v>0</v>
      </c>
      <c r="L114" s="2">
        <v>0</v>
      </c>
      <c r="M114" s="2">
        <v>3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f t="shared" si="3"/>
        <v>5</v>
      </c>
      <c r="X114" t="s">
        <v>29</v>
      </c>
      <c r="Y114">
        <f t="shared" si="4"/>
        <v>5</v>
      </c>
      <c r="Z114" s="2">
        <f t="shared" si="5"/>
        <v>0</v>
      </c>
    </row>
    <row r="115" spans="1:26" x14ac:dyDescent="0.3">
      <c r="A115" s="1">
        <v>44645</v>
      </c>
      <c r="B115">
        <v>1220</v>
      </c>
      <c r="C115" t="s">
        <v>26</v>
      </c>
      <c r="D115" t="s">
        <v>37</v>
      </c>
      <c r="E115">
        <v>6</v>
      </c>
      <c r="F115">
        <v>5</v>
      </c>
      <c r="G115">
        <v>0</v>
      </c>
      <c r="H115" s="2">
        <v>2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f t="shared" si="3"/>
        <v>2</v>
      </c>
      <c r="X115" t="s">
        <v>29</v>
      </c>
      <c r="Y115">
        <f t="shared" si="4"/>
        <v>2</v>
      </c>
      <c r="Z115" s="2">
        <f t="shared" si="5"/>
        <v>0</v>
      </c>
    </row>
    <row r="116" spans="1:26" x14ac:dyDescent="0.3">
      <c r="A116" s="1">
        <v>44645</v>
      </c>
      <c r="B116">
        <v>1225</v>
      </c>
      <c r="C116" t="s">
        <v>26</v>
      </c>
      <c r="D116" t="s">
        <v>37</v>
      </c>
      <c r="E116">
        <v>6</v>
      </c>
      <c r="F116">
        <v>5</v>
      </c>
      <c r="G116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f t="shared" si="3"/>
        <v>0</v>
      </c>
      <c r="X116" t="s">
        <v>29</v>
      </c>
      <c r="Y116">
        <f t="shared" si="4"/>
        <v>0</v>
      </c>
      <c r="Z116" s="2">
        <f t="shared" si="5"/>
        <v>0</v>
      </c>
    </row>
    <row r="117" spans="1:26" x14ac:dyDescent="0.3">
      <c r="A117" s="1">
        <v>44645</v>
      </c>
      <c r="B117">
        <v>1231</v>
      </c>
      <c r="C117" t="s">
        <v>30</v>
      </c>
      <c r="D117" t="s">
        <v>37</v>
      </c>
      <c r="E117">
        <v>6</v>
      </c>
      <c r="F117">
        <v>5</v>
      </c>
      <c r="G117">
        <v>0</v>
      </c>
      <c r="H117" s="2">
        <v>1</v>
      </c>
      <c r="I117" s="2">
        <v>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f t="shared" si="3"/>
        <v>1</v>
      </c>
      <c r="X117" t="s">
        <v>29</v>
      </c>
      <c r="Y117">
        <f t="shared" si="4"/>
        <v>1</v>
      </c>
      <c r="Z117" s="2">
        <f t="shared" si="5"/>
        <v>0</v>
      </c>
    </row>
    <row r="118" spans="1:26" x14ac:dyDescent="0.3">
      <c r="A118" s="1">
        <v>44645</v>
      </c>
      <c r="B118">
        <v>1349</v>
      </c>
      <c r="C118" t="s">
        <v>30</v>
      </c>
      <c r="D118" t="s">
        <v>38</v>
      </c>
      <c r="E118">
        <v>1</v>
      </c>
      <c r="F118">
        <v>5</v>
      </c>
      <c r="G118">
        <v>0</v>
      </c>
      <c r="H118" s="2">
        <v>1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v>0</v>
      </c>
      <c r="V118" s="2">
        <v>0</v>
      </c>
      <c r="W118" s="2">
        <f t="shared" si="3"/>
        <v>1</v>
      </c>
      <c r="X118" t="s">
        <v>29</v>
      </c>
      <c r="Y118">
        <f t="shared" si="4"/>
        <v>1</v>
      </c>
      <c r="Z118" s="2">
        <f t="shared" si="5"/>
        <v>0</v>
      </c>
    </row>
    <row r="119" spans="1:26" x14ac:dyDescent="0.3">
      <c r="A119" s="1">
        <v>44645</v>
      </c>
      <c r="B119">
        <v>1446</v>
      </c>
      <c r="C119" t="s">
        <v>26</v>
      </c>
      <c r="D119" t="s">
        <v>38</v>
      </c>
      <c r="E119">
        <v>1</v>
      </c>
      <c r="F119">
        <v>5</v>
      </c>
      <c r="G119">
        <v>0</v>
      </c>
      <c r="H119" s="2">
        <v>1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f t="shared" si="3"/>
        <v>1</v>
      </c>
      <c r="X119" t="s">
        <v>29</v>
      </c>
      <c r="Y119">
        <f t="shared" si="4"/>
        <v>1</v>
      </c>
      <c r="Z119" s="2">
        <f t="shared" si="5"/>
        <v>0</v>
      </c>
    </row>
    <row r="120" spans="1:26" x14ac:dyDescent="0.3">
      <c r="A120" s="1">
        <v>44645</v>
      </c>
      <c r="B120">
        <v>1451</v>
      </c>
      <c r="C120" t="s">
        <v>26</v>
      </c>
      <c r="D120" t="s">
        <v>38</v>
      </c>
      <c r="E120">
        <v>1</v>
      </c>
      <c r="F120">
        <v>5</v>
      </c>
      <c r="G120">
        <v>0</v>
      </c>
      <c r="H120" s="2">
        <v>0</v>
      </c>
      <c r="I120" s="2">
        <v>1</v>
      </c>
      <c r="J120" s="2">
        <v>0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v>0</v>
      </c>
      <c r="V120" s="2">
        <v>0</v>
      </c>
      <c r="W120" s="2">
        <f t="shared" si="3"/>
        <v>1</v>
      </c>
      <c r="X120" t="s">
        <v>29</v>
      </c>
      <c r="Y120">
        <f t="shared" si="4"/>
        <v>1</v>
      </c>
      <c r="Z120" s="2">
        <f t="shared" si="5"/>
        <v>0</v>
      </c>
    </row>
    <row r="121" spans="1:26" x14ac:dyDescent="0.3">
      <c r="A121" s="1">
        <v>44645</v>
      </c>
      <c r="B121">
        <v>1457</v>
      </c>
      <c r="C121" t="s">
        <v>30</v>
      </c>
      <c r="D121" t="s">
        <v>38</v>
      </c>
      <c r="E121">
        <v>1</v>
      </c>
      <c r="F121">
        <v>5</v>
      </c>
      <c r="G121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f t="shared" si="3"/>
        <v>0</v>
      </c>
      <c r="X121" t="s">
        <v>29</v>
      </c>
      <c r="Y121">
        <f t="shared" si="4"/>
        <v>0</v>
      </c>
      <c r="Z121" s="2">
        <f t="shared" si="5"/>
        <v>0</v>
      </c>
    </row>
    <row r="122" spans="1:26" x14ac:dyDescent="0.3">
      <c r="A122" s="1">
        <v>44645</v>
      </c>
      <c r="B122">
        <v>1348</v>
      </c>
      <c r="C122" t="s">
        <v>26</v>
      </c>
      <c r="D122" t="s">
        <v>38</v>
      </c>
      <c r="E122">
        <v>2</v>
      </c>
      <c r="F122">
        <v>5</v>
      </c>
      <c r="G122">
        <v>0</v>
      </c>
      <c r="H122" s="2">
        <v>2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1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f t="shared" si="3"/>
        <v>3</v>
      </c>
      <c r="X122" t="s">
        <v>29</v>
      </c>
      <c r="Y122">
        <f t="shared" si="4"/>
        <v>2</v>
      </c>
      <c r="Z122" s="2">
        <f t="shared" si="5"/>
        <v>1</v>
      </c>
    </row>
    <row r="123" spans="1:26" x14ac:dyDescent="0.3">
      <c r="A123" s="1">
        <v>44645</v>
      </c>
      <c r="B123">
        <v>1355</v>
      </c>
      <c r="C123" t="s">
        <v>30</v>
      </c>
      <c r="D123" t="s">
        <v>38</v>
      </c>
      <c r="E123">
        <v>2</v>
      </c>
      <c r="F123">
        <v>5</v>
      </c>
      <c r="G123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1</v>
      </c>
      <c r="R123" s="2">
        <v>0</v>
      </c>
      <c r="S123" s="2">
        <v>0</v>
      </c>
      <c r="T123" s="2">
        <v>0</v>
      </c>
      <c r="U123" s="2">
        <v>0</v>
      </c>
      <c r="V123" s="2">
        <v>1</v>
      </c>
      <c r="W123" s="2">
        <f t="shared" si="3"/>
        <v>2</v>
      </c>
      <c r="X123" t="s">
        <v>29</v>
      </c>
      <c r="Y123">
        <f t="shared" si="4"/>
        <v>0</v>
      </c>
      <c r="Z123" s="2">
        <f t="shared" si="5"/>
        <v>2</v>
      </c>
    </row>
    <row r="124" spans="1:26" x14ac:dyDescent="0.3">
      <c r="A124" s="1">
        <v>44645</v>
      </c>
      <c r="B124">
        <v>1451</v>
      </c>
      <c r="C124" t="s">
        <v>30</v>
      </c>
      <c r="D124" t="s">
        <v>38</v>
      </c>
      <c r="E124">
        <v>2</v>
      </c>
      <c r="F124">
        <v>5</v>
      </c>
      <c r="G124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f t="shared" si="3"/>
        <v>0</v>
      </c>
      <c r="X124" t="s">
        <v>29</v>
      </c>
      <c r="Y124">
        <f t="shared" si="4"/>
        <v>0</v>
      </c>
      <c r="Z124" s="2">
        <f t="shared" si="5"/>
        <v>0</v>
      </c>
    </row>
    <row r="125" spans="1:26" x14ac:dyDescent="0.3">
      <c r="A125" s="1">
        <v>44645</v>
      </c>
      <c r="B125">
        <v>1457</v>
      </c>
      <c r="C125" t="s">
        <v>26</v>
      </c>
      <c r="D125" t="s">
        <v>38</v>
      </c>
      <c r="E125">
        <v>2</v>
      </c>
      <c r="F125">
        <v>5</v>
      </c>
      <c r="G125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0</v>
      </c>
      <c r="V125" s="2">
        <v>0</v>
      </c>
      <c r="W125" s="2">
        <f t="shared" si="3"/>
        <v>0</v>
      </c>
      <c r="X125" t="s">
        <v>29</v>
      </c>
      <c r="Y125">
        <f t="shared" si="4"/>
        <v>0</v>
      </c>
      <c r="Z125" s="2">
        <f t="shared" si="5"/>
        <v>0</v>
      </c>
    </row>
    <row r="126" spans="1:26" x14ac:dyDescent="0.3">
      <c r="A126" s="1">
        <v>44645</v>
      </c>
      <c r="B126">
        <v>1356</v>
      </c>
      <c r="C126" t="s">
        <v>26</v>
      </c>
      <c r="D126" t="s">
        <v>38</v>
      </c>
      <c r="E126">
        <v>3</v>
      </c>
      <c r="F126">
        <v>5</v>
      </c>
      <c r="G126">
        <v>0</v>
      </c>
      <c r="H126" s="2">
        <v>1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f t="shared" si="3"/>
        <v>1</v>
      </c>
      <c r="X126" t="s">
        <v>29</v>
      </c>
      <c r="Y126">
        <f t="shared" si="4"/>
        <v>1</v>
      </c>
      <c r="Z126" s="2">
        <f t="shared" si="5"/>
        <v>0</v>
      </c>
    </row>
    <row r="127" spans="1:26" x14ac:dyDescent="0.3">
      <c r="A127" s="1">
        <v>44645</v>
      </c>
      <c r="B127">
        <v>1401</v>
      </c>
      <c r="C127" t="s">
        <v>30</v>
      </c>
      <c r="D127" t="s">
        <v>38</v>
      </c>
      <c r="E127">
        <v>3</v>
      </c>
      <c r="F127">
        <v>5</v>
      </c>
      <c r="G127">
        <v>0</v>
      </c>
      <c r="H127" s="2">
        <v>1</v>
      </c>
      <c r="I127" s="2">
        <v>1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f t="shared" si="3"/>
        <v>2</v>
      </c>
      <c r="X127" t="s">
        <v>29</v>
      </c>
      <c r="Y127">
        <f t="shared" si="4"/>
        <v>2</v>
      </c>
      <c r="Z127" s="2">
        <f t="shared" si="5"/>
        <v>0</v>
      </c>
    </row>
    <row r="128" spans="1:26" x14ac:dyDescent="0.3">
      <c r="A128" s="1">
        <v>44645</v>
      </c>
      <c r="B128">
        <v>1439</v>
      </c>
      <c r="C128" t="s">
        <v>26</v>
      </c>
      <c r="D128" t="s">
        <v>38</v>
      </c>
      <c r="E128">
        <v>3</v>
      </c>
      <c r="F128">
        <v>5</v>
      </c>
      <c r="G128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f t="shared" si="3"/>
        <v>0</v>
      </c>
      <c r="X128" t="s">
        <v>29</v>
      </c>
      <c r="Y128">
        <f t="shared" si="4"/>
        <v>0</v>
      </c>
      <c r="Z128" s="2">
        <f t="shared" si="5"/>
        <v>0</v>
      </c>
    </row>
    <row r="129" spans="1:26" x14ac:dyDescent="0.3">
      <c r="A129" s="1">
        <v>44645</v>
      </c>
      <c r="B129">
        <v>1445</v>
      </c>
      <c r="C129" t="s">
        <v>30</v>
      </c>
      <c r="D129" t="s">
        <v>38</v>
      </c>
      <c r="E129">
        <v>3</v>
      </c>
      <c r="F129">
        <v>5</v>
      </c>
      <c r="G129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f t="shared" si="3"/>
        <v>0</v>
      </c>
      <c r="X129" t="s">
        <v>29</v>
      </c>
      <c r="Y129">
        <f t="shared" si="4"/>
        <v>0</v>
      </c>
      <c r="Z129" s="2">
        <f t="shared" si="5"/>
        <v>0</v>
      </c>
    </row>
    <row r="130" spans="1:26" x14ac:dyDescent="0.3">
      <c r="A130" s="1">
        <v>44645</v>
      </c>
      <c r="B130">
        <v>1402</v>
      </c>
      <c r="C130" t="s">
        <v>26</v>
      </c>
      <c r="D130" t="s">
        <v>38</v>
      </c>
      <c r="E130">
        <v>4</v>
      </c>
      <c r="F130">
        <v>5</v>
      </c>
      <c r="G130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1</v>
      </c>
      <c r="W130" s="2">
        <f t="shared" ref="W130:W193" si="6">SUM(G130:V130)</f>
        <v>1</v>
      </c>
      <c r="X130" t="s">
        <v>29</v>
      </c>
      <c r="Y130">
        <f t="shared" si="4"/>
        <v>0</v>
      </c>
      <c r="Z130" s="2">
        <f t="shared" si="5"/>
        <v>1</v>
      </c>
    </row>
    <row r="131" spans="1:26" x14ac:dyDescent="0.3">
      <c r="A131" s="1">
        <v>44645</v>
      </c>
      <c r="B131">
        <v>1408</v>
      </c>
      <c r="C131" t="s">
        <v>30</v>
      </c>
      <c r="D131" t="s">
        <v>38</v>
      </c>
      <c r="E131">
        <v>4</v>
      </c>
      <c r="F131">
        <v>5</v>
      </c>
      <c r="G131">
        <v>0</v>
      </c>
      <c r="H131" s="2">
        <v>1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</v>
      </c>
      <c r="V131" s="2">
        <v>0</v>
      </c>
      <c r="W131" s="2">
        <f t="shared" si="6"/>
        <v>1</v>
      </c>
      <c r="X131" t="s">
        <v>29</v>
      </c>
      <c r="Y131">
        <f t="shared" ref="Y131:Y194" si="7">SUM(G131:M131)</f>
        <v>1</v>
      </c>
      <c r="Z131" s="2">
        <f t="shared" ref="Z131:Z194" si="8">SUM(N131:V131)</f>
        <v>0</v>
      </c>
    </row>
    <row r="132" spans="1:26" x14ac:dyDescent="0.3">
      <c r="A132" s="1">
        <v>44645</v>
      </c>
      <c r="B132">
        <v>1433</v>
      </c>
      <c r="C132" t="s">
        <v>26</v>
      </c>
      <c r="D132" t="s">
        <v>38</v>
      </c>
      <c r="E132">
        <v>4</v>
      </c>
      <c r="F132">
        <v>5</v>
      </c>
      <c r="G13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f t="shared" si="6"/>
        <v>0</v>
      </c>
      <c r="X132" t="s">
        <v>29</v>
      </c>
      <c r="Y132">
        <f t="shared" si="7"/>
        <v>0</v>
      </c>
      <c r="Z132" s="2">
        <f t="shared" si="8"/>
        <v>0</v>
      </c>
    </row>
    <row r="133" spans="1:26" x14ac:dyDescent="0.3">
      <c r="A133" s="1">
        <v>44645</v>
      </c>
      <c r="B133">
        <v>1439</v>
      </c>
      <c r="C133" t="s">
        <v>30</v>
      </c>
      <c r="D133" t="s">
        <v>38</v>
      </c>
      <c r="E133">
        <v>4</v>
      </c>
      <c r="F133">
        <v>5</v>
      </c>
      <c r="G133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f t="shared" si="6"/>
        <v>0</v>
      </c>
      <c r="X133" t="s">
        <v>29</v>
      </c>
      <c r="Y133">
        <f t="shared" si="7"/>
        <v>0</v>
      </c>
      <c r="Z133" s="2">
        <f t="shared" si="8"/>
        <v>0</v>
      </c>
    </row>
    <row r="134" spans="1:26" x14ac:dyDescent="0.3">
      <c r="A134" s="1">
        <v>44645</v>
      </c>
      <c r="B134">
        <v>1409</v>
      </c>
      <c r="C134" t="s">
        <v>26</v>
      </c>
      <c r="D134" t="s">
        <v>38</v>
      </c>
      <c r="E134">
        <v>5</v>
      </c>
      <c r="F134">
        <v>5</v>
      </c>
      <c r="G134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f t="shared" si="6"/>
        <v>0</v>
      </c>
      <c r="X134" t="s">
        <v>29</v>
      </c>
      <c r="Y134">
        <f t="shared" si="7"/>
        <v>0</v>
      </c>
      <c r="Z134" s="2">
        <f t="shared" si="8"/>
        <v>0</v>
      </c>
    </row>
    <row r="135" spans="1:26" x14ac:dyDescent="0.3">
      <c r="A135" s="1">
        <v>44645</v>
      </c>
      <c r="B135">
        <v>1414</v>
      </c>
      <c r="C135" t="s">
        <v>30</v>
      </c>
      <c r="D135" t="s">
        <v>38</v>
      </c>
      <c r="E135">
        <v>5</v>
      </c>
      <c r="F135">
        <v>5</v>
      </c>
      <c r="G135">
        <v>0</v>
      </c>
      <c r="H135" s="2">
        <v>1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f t="shared" si="6"/>
        <v>1</v>
      </c>
      <c r="X135" t="s">
        <v>29</v>
      </c>
      <c r="Y135">
        <f t="shared" si="7"/>
        <v>1</v>
      </c>
      <c r="Z135" s="2">
        <f t="shared" si="8"/>
        <v>0</v>
      </c>
    </row>
    <row r="136" spans="1:26" x14ac:dyDescent="0.3">
      <c r="A136" s="1">
        <v>44645</v>
      </c>
      <c r="B136">
        <v>1419</v>
      </c>
      <c r="C136" t="s">
        <v>30</v>
      </c>
      <c r="D136" t="s">
        <v>38</v>
      </c>
      <c r="E136">
        <v>5</v>
      </c>
      <c r="F136">
        <v>5</v>
      </c>
      <c r="G136">
        <v>0</v>
      </c>
      <c r="H136" s="2">
        <v>2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v>0</v>
      </c>
      <c r="V136" s="2">
        <v>0</v>
      </c>
      <c r="W136" s="2">
        <f t="shared" si="6"/>
        <v>2</v>
      </c>
      <c r="X136" t="s">
        <v>29</v>
      </c>
      <c r="Y136">
        <f t="shared" si="7"/>
        <v>2</v>
      </c>
      <c r="Z136" s="2">
        <f t="shared" si="8"/>
        <v>0</v>
      </c>
    </row>
    <row r="137" spans="1:26" x14ac:dyDescent="0.3">
      <c r="A137" s="1">
        <v>44645</v>
      </c>
      <c r="B137">
        <v>1427</v>
      </c>
      <c r="C137" t="s">
        <v>26</v>
      </c>
      <c r="D137" t="s">
        <v>38</v>
      </c>
      <c r="E137">
        <v>5</v>
      </c>
      <c r="F137">
        <v>5</v>
      </c>
      <c r="G137">
        <v>1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f t="shared" si="6"/>
        <v>1</v>
      </c>
      <c r="X137" t="s">
        <v>29</v>
      </c>
      <c r="Y137">
        <f t="shared" si="7"/>
        <v>1</v>
      </c>
      <c r="Z137" s="2">
        <f t="shared" si="8"/>
        <v>0</v>
      </c>
    </row>
    <row r="138" spans="1:26" x14ac:dyDescent="0.3">
      <c r="A138" s="1">
        <v>44645</v>
      </c>
      <c r="B138">
        <v>1415</v>
      </c>
      <c r="C138" t="s">
        <v>26</v>
      </c>
      <c r="D138" t="s">
        <v>38</v>
      </c>
      <c r="E138">
        <v>6</v>
      </c>
      <c r="F138">
        <v>5</v>
      </c>
      <c r="G138">
        <v>0</v>
      </c>
      <c r="H138" s="2">
        <v>1</v>
      </c>
      <c r="I138" s="2">
        <v>2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1</v>
      </c>
      <c r="W138" s="2">
        <f t="shared" si="6"/>
        <v>4</v>
      </c>
      <c r="X138" t="s">
        <v>29</v>
      </c>
      <c r="Y138">
        <f t="shared" si="7"/>
        <v>3</v>
      </c>
      <c r="Z138" s="2">
        <f t="shared" si="8"/>
        <v>1</v>
      </c>
    </row>
    <row r="139" spans="1:26" x14ac:dyDescent="0.3">
      <c r="A139" s="1">
        <v>44645</v>
      </c>
      <c r="B139">
        <v>1420</v>
      </c>
      <c r="C139" t="s">
        <v>26</v>
      </c>
      <c r="D139" t="s">
        <v>38</v>
      </c>
      <c r="E139">
        <v>6</v>
      </c>
      <c r="F139">
        <v>5</v>
      </c>
      <c r="G139">
        <v>0</v>
      </c>
      <c r="H139" s="2">
        <v>2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f t="shared" si="6"/>
        <v>2</v>
      </c>
      <c r="X139" t="s">
        <v>29</v>
      </c>
      <c r="Y139">
        <f t="shared" si="7"/>
        <v>2</v>
      </c>
      <c r="Z139" s="2">
        <f t="shared" si="8"/>
        <v>0</v>
      </c>
    </row>
    <row r="140" spans="1:26" x14ac:dyDescent="0.3">
      <c r="A140" s="1">
        <v>44645</v>
      </c>
      <c r="B140">
        <v>1427</v>
      </c>
      <c r="C140" t="s">
        <v>30</v>
      </c>
      <c r="D140" t="s">
        <v>38</v>
      </c>
      <c r="E140">
        <v>6</v>
      </c>
      <c r="F140">
        <v>5</v>
      </c>
      <c r="G140">
        <v>0</v>
      </c>
      <c r="H140" s="2">
        <v>2</v>
      </c>
      <c r="I140" s="2">
        <v>0</v>
      </c>
      <c r="J140" s="2">
        <v>0</v>
      </c>
      <c r="K140" s="2">
        <v>0</v>
      </c>
      <c r="L140" s="2">
        <v>0</v>
      </c>
      <c r="M140" s="2">
        <v>2</v>
      </c>
      <c r="N140" s="2">
        <v>0</v>
      </c>
      <c r="O140" s="2">
        <v>0</v>
      </c>
      <c r="P140" s="2">
        <v>0</v>
      </c>
      <c r="Q140" s="2">
        <v>1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f t="shared" si="6"/>
        <v>5</v>
      </c>
      <c r="X140" t="s">
        <v>29</v>
      </c>
      <c r="Y140">
        <f t="shared" si="7"/>
        <v>4</v>
      </c>
      <c r="Z140" s="2">
        <f t="shared" si="8"/>
        <v>1</v>
      </c>
    </row>
    <row r="141" spans="1:26" x14ac:dyDescent="0.3">
      <c r="A141" s="1">
        <v>44645</v>
      </c>
      <c r="B141">
        <v>1432</v>
      </c>
      <c r="C141" t="s">
        <v>30</v>
      </c>
      <c r="D141" t="s">
        <v>38</v>
      </c>
      <c r="E141">
        <v>6</v>
      </c>
      <c r="F141">
        <v>5</v>
      </c>
      <c r="G141">
        <v>0</v>
      </c>
      <c r="H141" s="2">
        <v>0</v>
      </c>
      <c r="I141" s="2">
        <v>0</v>
      </c>
      <c r="J141" s="2">
        <v>0</v>
      </c>
      <c r="K141" s="2">
        <v>1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f t="shared" si="6"/>
        <v>1</v>
      </c>
      <c r="X141" t="s">
        <v>29</v>
      </c>
      <c r="Y141">
        <f t="shared" si="7"/>
        <v>1</v>
      </c>
      <c r="Z141" s="2">
        <f t="shared" si="8"/>
        <v>0</v>
      </c>
    </row>
    <row r="142" spans="1:26" x14ac:dyDescent="0.3">
      <c r="A142" s="1">
        <v>44646</v>
      </c>
      <c r="B142">
        <v>1201</v>
      </c>
      <c r="C142" t="s">
        <v>30</v>
      </c>
      <c r="D142" t="s">
        <v>39</v>
      </c>
      <c r="E142">
        <v>1</v>
      </c>
      <c r="F142">
        <v>5</v>
      </c>
      <c r="G142">
        <v>0</v>
      </c>
      <c r="H142" s="2">
        <v>0</v>
      </c>
      <c r="I142" s="2">
        <v>1</v>
      </c>
      <c r="J142" s="2">
        <v>0</v>
      </c>
      <c r="K142" s="2">
        <v>1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f t="shared" si="6"/>
        <v>2</v>
      </c>
      <c r="X142" t="s">
        <v>28</v>
      </c>
      <c r="Y142">
        <f t="shared" si="7"/>
        <v>2</v>
      </c>
      <c r="Z142" s="2">
        <f t="shared" si="8"/>
        <v>0</v>
      </c>
    </row>
    <row r="143" spans="1:26" x14ac:dyDescent="0.3">
      <c r="A143" s="1">
        <v>44646</v>
      </c>
      <c r="B143">
        <v>1300</v>
      </c>
      <c r="C143" t="s">
        <v>26</v>
      </c>
      <c r="D143" t="s">
        <v>39</v>
      </c>
      <c r="E143">
        <v>1</v>
      </c>
      <c r="F143">
        <v>5</v>
      </c>
      <c r="G143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1</v>
      </c>
      <c r="W143" s="2">
        <f t="shared" si="6"/>
        <v>1</v>
      </c>
      <c r="X143" t="s">
        <v>28</v>
      </c>
      <c r="Y143">
        <f t="shared" si="7"/>
        <v>0</v>
      </c>
      <c r="Z143" s="2">
        <f t="shared" si="8"/>
        <v>1</v>
      </c>
    </row>
    <row r="144" spans="1:26" x14ac:dyDescent="0.3">
      <c r="A144" s="1">
        <v>44646</v>
      </c>
      <c r="B144">
        <v>1305</v>
      </c>
      <c r="C144" t="s">
        <v>26</v>
      </c>
      <c r="D144" t="s">
        <v>39</v>
      </c>
      <c r="E144">
        <v>1</v>
      </c>
      <c r="F144">
        <v>5</v>
      </c>
      <c r="G144">
        <v>0</v>
      </c>
      <c r="H144" s="2">
        <v>1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f t="shared" si="6"/>
        <v>1</v>
      </c>
      <c r="X144" t="s">
        <v>28</v>
      </c>
      <c r="Y144">
        <f t="shared" si="7"/>
        <v>1</v>
      </c>
      <c r="Z144" s="2">
        <f t="shared" si="8"/>
        <v>0</v>
      </c>
    </row>
    <row r="145" spans="1:26" x14ac:dyDescent="0.3">
      <c r="A145" s="1">
        <v>44646</v>
      </c>
      <c r="B145">
        <v>1314</v>
      </c>
      <c r="C145" t="s">
        <v>30</v>
      </c>
      <c r="D145" t="s">
        <v>39</v>
      </c>
      <c r="E145">
        <v>1</v>
      </c>
      <c r="F145">
        <v>5</v>
      </c>
      <c r="G145">
        <v>0</v>
      </c>
      <c r="H145" s="2">
        <v>1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f t="shared" si="6"/>
        <v>1</v>
      </c>
      <c r="X145" t="s">
        <v>28</v>
      </c>
      <c r="Y145">
        <f t="shared" si="7"/>
        <v>1</v>
      </c>
      <c r="Z145" s="2">
        <f t="shared" si="8"/>
        <v>0</v>
      </c>
    </row>
    <row r="146" spans="1:26" x14ac:dyDescent="0.3">
      <c r="A146" s="1">
        <v>44646</v>
      </c>
      <c r="B146">
        <v>1203</v>
      </c>
      <c r="C146" t="s">
        <v>26</v>
      </c>
      <c r="D146" t="s">
        <v>39</v>
      </c>
      <c r="E146">
        <v>2</v>
      </c>
      <c r="F146">
        <v>5</v>
      </c>
      <c r="G146">
        <v>0</v>
      </c>
      <c r="H146" s="2">
        <v>1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v>0</v>
      </c>
      <c r="V146" s="2">
        <v>0</v>
      </c>
      <c r="W146" s="2">
        <f t="shared" si="6"/>
        <v>1</v>
      </c>
      <c r="X146" t="s">
        <v>28</v>
      </c>
      <c r="Y146">
        <f t="shared" si="7"/>
        <v>1</v>
      </c>
      <c r="Z146" s="2">
        <f t="shared" si="8"/>
        <v>0</v>
      </c>
    </row>
    <row r="147" spans="1:26" x14ac:dyDescent="0.3">
      <c r="A147" s="1">
        <v>44646</v>
      </c>
      <c r="B147">
        <v>1208</v>
      </c>
      <c r="C147" t="s">
        <v>30</v>
      </c>
      <c r="D147" t="s">
        <v>39</v>
      </c>
      <c r="E147">
        <v>2</v>
      </c>
      <c r="F147">
        <v>5</v>
      </c>
      <c r="G147">
        <v>0</v>
      </c>
      <c r="H147" s="2">
        <v>1</v>
      </c>
      <c r="I147" s="2">
        <v>1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v>0</v>
      </c>
      <c r="V147" s="2">
        <v>0</v>
      </c>
      <c r="W147" s="2">
        <f t="shared" si="6"/>
        <v>2</v>
      </c>
      <c r="X147" t="s">
        <v>28</v>
      </c>
      <c r="Y147">
        <f t="shared" si="7"/>
        <v>2</v>
      </c>
      <c r="Z147" s="2">
        <f t="shared" si="8"/>
        <v>0</v>
      </c>
    </row>
    <row r="148" spans="1:26" x14ac:dyDescent="0.3">
      <c r="A148" s="1">
        <v>44646</v>
      </c>
      <c r="B148">
        <v>1308</v>
      </c>
      <c r="C148" t="s">
        <v>30</v>
      </c>
      <c r="D148" t="s">
        <v>39</v>
      </c>
      <c r="E148">
        <v>2</v>
      </c>
      <c r="F148">
        <v>5</v>
      </c>
      <c r="G148">
        <v>0</v>
      </c>
      <c r="H148" s="2">
        <v>1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v>0</v>
      </c>
      <c r="V148" s="2">
        <v>0</v>
      </c>
      <c r="W148" s="2">
        <f t="shared" si="6"/>
        <v>1</v>
      </c>
      <c r="X148" t="s">
        <v>28</v>
      </c>
      <c r="Y148">
        <f t="shared" si="7"/>
        <v>1</v>
      </c>
      <c r="Z148" s="2">
        <f t="shared" si="8"/>
        <v>0</v>
      </c>
    </row>
    <row r="149" spans="1:26" x14ac:dyDescent="0.3">
      <c r="A149" s="1">
        <v>44646</v>
      </c>
      <c r="B149">
        <v>1313</v>
      </c>
      <c r="C149" t="s">
        <v>26</v>
      </c>
      <c r="D149" t="s">
        <v>39</v>
      </c>
      <c r="E149">
        <v>2</v>
      </c>
      <c r="F149">
        <v>5</v>
      </c>
      <c r="G149">
        <v>0</v>
      </c>
      <c r="H149" s="2">
        <v>1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f t="shared" si="6"/>
        <v>1</v>
      </c>
      <c r="X149" t="s">
        <v>28</v>
      </c>
      <c r="Y149">
        <f t="shared" si="7"/>
        <v>1</v>
      </c>
      <c r="Z149" s="2">
        <f t="shared" si="8"/>
        <v>0</v>
      </c>
    </row>
    <row r="150" spans="1:26" x14ac:dyDescent="0.3">
      <c r="A150" s="1">
        <v>44646</v>
      </c>
      <c r="B150">
        <v>1210</v>
      </c>
      <c r="C150" t="s">
        <v>26</v>
      </c>
      <c r="D150" t="s">
        <v>39</v>
      </c>
      <c r="E150">
        <v>3</v>
      </c>
      <c r="F150">
        <v>5</v>
      </c>
      <c r="G150">
        <v>0</v>
      </c>
      <c r="H150" s="2">
        <v>2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v>0</v>
      </c>
      <c r="V150" s="2">
        <v>0</v>
      </c>
      <c r="W150" s="2">
        <f t="shared" si="6"/>
        <v>2</v>
      </c>
      <c r="X150" t="s">
        <v>28</v>
      </c>
      <c r="Y150">
        <f t="shared" si="7"/>
        <v>2</v>
      </c>
      <c r="Z150" s="2">
        <f t="shared" si="8"/>
        <v>0</v>
      </c>
    </row>
    <row r="151" spans="1:26" x14ac:dyDescent="0.3">
      <c r="A151" s="1">
        <v>44646</v>
      </c>
      <c r="B151">
        <v>1216</v>
      </c>
      <c r="C151" t="s">
        <v>30</v>
      </c>
      <c r="D151" t="s">
        <v>39</v>
      </c>
      <c r="E151">
        <v>3</v>
      </c>
      <c r="F151">
        <v>5</v>
      </c>
      <c r="G151">
        <v>1</v>
      </c>
      <c r="H151" s="2">
        <v>1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v>0</v>
      </c>
      <c r="V151" s="2">
        <v>0</v>
      </c>
      <c r="W151" s="2">
        <f t="shared" si="6"/>
        <v>2</v>
      </c>
      <c r="X151" t="s">
        <v>28</v>
      </c>
      <c r="Y151">
        <f t="shared" si="7"/>
        <v>2</v>
      </c>
      <c r="Z151" s="2">
        <f t="shared" si="8"/>
        <v>0</v>
      </c>
    </row>
    <row r="152" spans="1:26" x14ac:dyDescent="0.3">
      <c r="A152" s="1">
        <v>44646</v>
      </c>
      <c r="B152">
        <v>1254</v>
      </c>
      <c r="C152" t="s">
        <v>26</v>
      </c>
      <c r="D152" t="s">
        <v>39</v>
      </c>
      <c r="E152">
        <v>3</v>
      </c>
      <c r="F152">
        <v>5</v>
      </c>
      <c r="G152">
        <v>0</v>
      </c>
      <c r="H152" s="2">
        <v>3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v>0</v>
      </c>
      <c r="V152" s="2">
        <v>0</v>
      </c>
      <c r="W152" s="2">
        <f t="shared" si="6"/>
        <v>3</v>
      </c>
      <c r="X152" t="s">
        <v>28</v>
      </c>
      <c r="Y152">
        <f t="shared" si="7"/>
        <v>3</v>
      </c>
      <c r="Z152" s="2">
        <f t="shared" si="8"/>
        <v>0</v>
      </c>
    </row>
    <row r="153" spans="1:26" x14ac:dyDescent="0.3">
      <c r="A153" s="1">
        <v>44646</v>
      </c>
      <c r="B153">
        <v>1302</v>
      </c>
      <c r="C153" t="s">
        <v>30</v>
      </c>
      <c r="D153" t="s">
        <v>39</v>
      </c>
      <c r="E153">
        <v>3</v>
      </c>
      <c r="F153">
        <v>5</v>
      </c>
      <c r="G153">
        <v>0</v>
      </c>
      <c r="H153" s="2">
        <v>3</v>
      </c>
      <c r="I153" s="2">
        <v>0</v>
      </c>
      <c r="J153" s="2">
        <v>0</v>
      </c>
      <c r="K153" s="2">
        <v>1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v>0</v>
      </c>
      <c r="V153" s="2">
        <v>0</v>
      </c>
      <c r="W153" s="2">
        <f t="shared" si="6"/>
        <v>4</v>
      </c>
      <c r="X153" t="s">
        <v>28</v>
      </c>
      <c r="Y153">
        <f t="shared" si="7"/>
        <v>4</v>
      </c>
      <c r="Z153" s="2">
        <f t="shared" si="8"/>
        <v>0</v>
      </c>
    </row>
    <row r="154" spans="1:26" x14ac:dyDescent="0.3">
      <c r="A154" s="1">
        <v>44646</v>
      </c>
      <c r="B154">
        <v>1216</v>
      </c>
      <c r="C154" t="s">
        <v>26</v>
      </c>
      <c r="D154" t="s">
        <v>39</v>
      </c>
      <c r="E154">
        <v>4</v>
      </c>
      <c r="F154">
        <v>5</v>
      </c>
      <c r="G154">
        <v>0</v>
      </c>
      <c r="H154" s="2">
        <v>0</v>
      </c>
      <c r="I154" s="2">
        <v>1</v>
      </c>
      <c r="J154" s="2">
        <v>0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v>0</v>
      </c>
      <c r="V154" s="2">
        <v>0</v>
      </c>
      <c r="W154" s="2">
        <f t="shared" si="6"/>
        <v>1</v>
      </c>
      <c r="X154" t="s">
        <v>28</v>
      </c>
      <c r="Y154">
        <f t="shared" si="7"/>
        <v>1</v>
      </c>
      <c r="Z154" s="2">
        <f t="shared" si="8"/>
        <v>0</v>
      </c>
    </row>
    <row r="155" spans="1:26" x14ac:dyDescent="0.3">
      <c r="A155" s="1">
        <v>44646</v>
      </c>
      <c r="B155">
        <v>1223</v>
      </c>
      <c r="C155" t="s">
        <v>30</v>
      </c>
      <c r="D155" t="s">
        <v>39</v>
      </c>
      <c r="E155">
        <v>4</v>
      </c>
      <c r="F155">
        <v>5</v>
      </c>
      <c r="G155">
        <v>0</v>
      </c>
      <c r="H155" s="2">
        <v>3</v>
      </c>
      <c r="I155" s="2">
        <v>1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v>0</v>
      </c>
      <c r="V155" s="2">
        <v>0</v>
      </c>
      <c r="W155" s="2">
        <f t="shared" si="6"/>
        <v>4</v>
      </c>
      <c r="X155" t="s">
        <v>28</v>
      </c>
      <c r="Y155">
        <f t="shared" si="7"/>
        <v>4</v>
      </c>
      <c r="Z155" s="2">
        <f t="shared" si="8"/>
        <v>0</v>
      </c>
    </row>
    <row r="156" spans="1:26" x14ac:dyDescent="0.3">
      <c r="A156" s="1">
        <v>44646</v>
      </c>
      <c r="B156">
        <v>1248</v>
      </c>
      <c r="C156" t="s">
        <v>26</v>
      </c>
      <c r="D156" t="s">
        <v>39</v>
      </c>
      <c r="E156">
        <v>4</v>
      </c>
      <c r="F156">
        <v>5</v>
      </c>
      <c r="G156">
        <v>0</v>
      </c>
      <c r="H156" s="2">
        <v>3</v>
      </c>
      <c r="I156" s="2">
        <v>0</v>
      </c>
      <c r="J156" s="2">
        <v>0</v>
      </c>
      <c r="K156" s="2">
        <v>0</v>
      </c>
      <c r="L156" s="2">
        <v>0</v>
      </c>
      <c r="M156" s="2">
        <v>1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v>0</v>
      </c>
      <c r="V156" s="2">
        <v>0</v>
      </c>
      <c r="W156" s="2">
        <f t="shared" si="6"/>
        <v>4</v>
      </c>
      <c r="X156" t="s">
        <v>28</v>
      </c>
      <c r="Y156">
        <f t="shared" si="7"/>
        <v>4</v>
      </c>
      <c r="Z156" s="2">
        <f t="shared" si="8"/>
        <v>0</v>
      </c>
    </row>
    <row r="157" spans="1:26" x14ac:dyDescent="0.3">
      <c r="A157" s="1">
        <v>44646</v>
      </c>
      <c r="B157">
        <v>1254</v>
      </c>
      <c r="C157" t="s">
        <v>30</v>
      </c>
      <c r="D157" t="s">
        <v>39</v>
      </c>
      <c r="E157">
        <v>4</v>
      </c>
      <c r="F157">
        <v>5</v>
      </c>
      <c r="G157">
        <v>0</v>
      </c>
      <c r="H157" s="2">
        <v>1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v>0</v>
      </c>
      <c r="V157" s="2">
        <v>0</v>
      </c>
      <c r="W157" s="2">
        <f t="shared" si="6"/>
        <v>1</v>
      </c>
      <c r="X157" t="s">
        <v>28</v>
      </c>
      <c r="Y157">
        <f t="shared" si="7"/>
        <v>1</v>
      </c>
      <c r="Z157" s="2">
        <f t="shared" si="8"/>
        <v>0</v>
      </c>
    </row>
    <row r="158" spans="1:26" x14ac:dyDescent="0.3">
      <c r="A158" s="1">
        <v>44646</v>
      </c>
      <c r="B158">
        <v>1223</v>
      </c>
      <c r="C158" t="s">
        <v>26</v>
      </c>
      <c r="D158" t="s">
        <v>39</v>
      </c>
      <c r="E158">
        <v>5</v>
      </c>
      <c r="F158">
        <v>5</v>
      </c>
      <c r="G158">
        <v>0</v>
      </c>
      <c r="H158" s="2">
        <v>1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v>0</v>
      </c>
      <c r="V158" s="2">
        <v>0</v>
      </c>
      <c r="W158" s="2">
        <f t="shared" si="6"/>
        <v>1</v>
      </c>
      <c r="X158" t="s">
        <v>28</v>
      </c>
      <c r="Y158">
        <f t="shared" si="7"/>
        <v>1</v>
      </c>
      <c r="Z158" s="2">
        <f t="shared" si="8"/>
        <v>0</v>
      </c>
    </row>
    <row r="159" spans="1:26" x14ac:dyDescent="0.3">
      <c r="A159" s="1">
        <v>44646</v>
      </c>
      <c r="B159">
        <v>1229</v>
      </c>
      <c r="C159" t="s">
        <v>30</v>
      </c>
      <c r="D159" t="s">
        <v>39</v>
      </c>
      <c r="E159">
        <v>5</v>
      </c>
      <c r="F159">
        <v>5</v>
      </c>
      <c r="G159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v>0</v>
      </c>
      <c r="V159" s="2">
        <v>0</v>
      </c>
      <c r="W159" s="2">
        <f t="shared" si="6"/>
        <v>0</v>
      </c>
      <c r="X159" t="s">
        <v>28</v>
      </c>
      <c r="Y159">
        <f t="shared" si="7"/>
        <v>0</v>
      </c>
      <c r="Z159" s="2">
        <f t="shared" si="8"/>
        <v>0</v>
      </c>
    </row>
    <row r="160" spans="1:26" x14ac:dyDescent="0.3">
      <c r="A160" s="1">
        <v>44646</v>
      </c>
      <c r="B160">
        <v>1235</v>
      </c>
      <c r="C160" t="s">
        <v>30</v>
      </c>
      <c r="D160" t="s">
        <v>39</v>
      </c>
      <c r="E160">
        <v>5</v>
      </c>
      <c r="F160">
        <v>5</v>
      </c>
      <c r="G160">
        <v>0</v>
      </c>
      <c r="H160" s="2">
        <v>2</v>
      </c>
      <c r="I160" s="2">
        <v>0</v>
      </c>
      <c r="J160" s="2">
        <v>0</v>
      </c>
      <c r="K160" s="2">
        <v>1</v>
      </c>
      <c r="L160" s="2">
        <v>0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v>0</v>
      </c>
      <c r="V160" s="2">
        <v>0</v>
      </c>
      <c r="W160" s="2">
        <f t="shared" si="6"/>
        <v>3</v>
      </c>
      <c r="X160" t="s">
        <v>28</v>
      </c>
      <c r="Y160">
        <f t="shared" si="7"/>
        <v>3</v>
      </c>
      <c r="Z160" s="2">
        <f t="shared" si="8"/>
        <v>0</v>
      </c>
    </row>
    <row r="161" spans="1:26" x14ac:dyDescent="0.3">
      <c r="A161" s="1">
        <v>44646</v>
      </c>
      <c r="B161">
        <v>1242</v>
      </c>
      <c r="C161" t="s">
        <v>26</v>
      </c>
      <c r="D161" t="s">
        <v>39</v>
      </c>
      <c r="E161">
        <v>5</v>
      </c>
      <c r="F161">
        <v>5</v>
      </c>
      <c r="G161">
        <v>0</v>
      </c>
      <c r="H161" s="2">
        <v>1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v>0</v>
      </c>
      <c r="V161" s="2">
        <v>0</v>
      </c>
      <c r="W161" s="2">
        <f t="shared" si="6"/>
        <v>1</v>
      </c>
      <c r="X161" t="s">
        <v>28</v>
      </c>
      <c r="Y161">
        <f t="shared" si="7"/>
        <v>1</v>
      </c>
      <c r="Z161" s="2">
        <f t="shared" si="8"/>
        <v>0</v>
      </c>
    </row>
    <row r="162" spans="1:26" x14ac:dyDescent="0.3">
      <c r="A162" s="1">
        <v>44646</v>
      </c>
      <c r="B162">
        <v>1229</v>
      </c>
      <c r="C162" t="s">
        <v>26</v>
      </c>
      <c r="D162" t="s">
        <v>39</v>
      </c>
      <c r="E162">
        <v>6</v>
      </c>
      <c r="F162">
        <v>5</v>
      </c>
      <c r="G162">
        <v>0</v>
      </c>
      <c r="H162" s="2">
        <v>1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v>0</v>
      </c>
      <c r="V162" s="2">
        <v>1</v>
      </c>
      <c r="W162" s="2">
        <f t="shared" si="6"/>
        <v>2</v>
      </c>
      <c r="X162" t="s">
        <v>28</v>
      </c>
      <c r="Y162">
        <f t="shared" si="7"/>
        <v>1</v>
      </c>
      <c r="Z162" s="2">
        <f t="shared" si="8"/>
        <v>1</v>
      </c>
    </row>
    <row r="163" spans="1:26" x14ac:dyDescent="0.3">
      <c r="A163" s="1">
        <v>44646</v>
      </c>
      <c r="B163">
        <v>1234</v>
      </c>
      <c r="C163" t="s">
        <v>26</v>
      </c>
      <c r="D163" t="s">
        <v>39</v>
      </c>
      <c r="E163">
        <v>6</v>
      </c>
      <c r="F163">
        <v>5</v>
      </c>
      <c r="G163">
        <v>0</v>
      </c>
      <c r="H163" s="2">
        <v>2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1</v>
      </c>
      <c r="S163" s="2">
        <v>0</v>
      </c>
      <c r="T163" s="2">
        <v>0</v>
      </c>
      <c r="U163" s="2">
        <v>0</v>
      </c>
      <c r="V163" s="2">
        <v>1</v>
      </c>
      <c r="W163" s="2">
        <f t="shared" si="6"/>
        <v>4</v>
      </c>
      <c r="X163" t="s">
        <v>28</v>
      </c>
      <c r="Y163">
        <f t="shared" si="7"/>
        <v>2</v>
      </c>
      <c r="Z163" s="2">
        <f t="shared" si="8"/>
        <v>2</v>
      </c>
    </row>
    <row r="164" spans="1:26" x14ac:dyDescent="0.3">
      <c r="A164" s="1">
        <v>44646</v>
      </c>
      <c r="B164">
        <v>1242</v>
      </c>
      <c r="C164" t="s">
        <v>30</v>
      </c>
      <c r="D164" t="s">
        <v>39</v>
      </c>
      <c r="E164">
        <v>6</v>
      </c>
      <c r="F164">
        <v>5</v>
      </c>
      <c r="G164">
        <v>0</v>
      </c>
      <c r="H164" s="2">
        <v>3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v>0</v>
      </c>
      <c r="V164" s="2">
        <v>0</v>
      </c>
      <c r="W164" s="2">
        <f t="shared" si="6"/>
        <v>3</v>
      </c>
      <c r="X164" t="s">
        <v>28</v>
      </c>
      <c r="Y164">
        <f t="shared" si="7"/>
        <v>3</v>
      </c>
      <c r="Z164" s="2">
        <f t="shared" si="8"/>
        <v>0</v>
      </c>
    </row>
    <row r="165" spans="1:26" x14ac:dyDescent="0.3">
      <c r="A165" s="1">
        <v>44646</v>
      </c>
      <c r="B165">
        <v>1247</v>
      </c>
      <c r="C165" t="s">
        <v>30</v>
      </c>
      <c r="D165" t="s">
        <v>39</v>
      </c>
      <c r="E165">
        <v>6</v>
      </c>
      <c r="F165">
        <v>5</v>
      </c>
      <c r="G165">
        <v>0</v>
      </c>
      <c r="H165" s="2">
        <v>3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v>0</v>
      </c>
      <c r="V165" s="2">
        <v>0</v>
      </c>
      <c r="W165" s="2">
        <f t="shared" si="6"/>
        <v>3</v>
      </c>
      <c r="X165" t="s">
        <v>28</v>
      </c>
      <c r="Y165">
        <f t="shared" si="7"/>
        <v>3</v>
      </c>
      <c r="Z165" s="2">
        <f t="shared" si="8"/>
        <v>0</v>
      </c>
    </row>
    <row r="166" spans="1:26" x14ac:dyDescent="0.3">
      <c r="A166" s="1">
        <v>44646</v>
      </c>
      <c r="B166">
        <v>1022</v>
      </c>
      <c r="C166" t="s">
        <v>26</v>
      </c>
      <c r="D166" t="s">
        <v>40</v>
      </c>
      <c r="E166">
        <v>1</v>
      </c>
      <c r="F166">
        <v>5</v>
      </c>
      <c r="G166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1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v>0</v>
      </c>
      <c r="V166" s="2">
        <v>0</v>
      </c>
      <c r="W166" s="2">
        <f t="shared" si="6"/>
        <v>1</v>
      </c>
      <c r="X166" t="s">
        <v>32</v>
      </c>
      <c r="Y166">
        <f t="shared" si="7"/>
        <v>1</v>
      </c>
      <c r="Z166" s="2">
        <f t="shared" si="8"/>
        <v>0</v>
      </c>
    </row>
    <row r="167" spans="1:26" x14ac:dyDescent="0.3">
      <c r="A167" s="1">
        <v>44646</v>
      </c>
      <c r="B167">
        <v>1027</v>
      </c>
      <c r="C167" t="s">
        <v>26</v>
      </c>
      <c r="D167" t="s">
        <v>40</v>
      </c>
      <c r="E167">
        <v>1</v>
      </c>
      <c r="F167">
        <v>5</v>
      </c>
      <c r="G167">
        <v>0</v>
      </c>
      <c r="H167" s="2">
        <v>0</v>
      </c>
      <c r="I167" s="2">
        <v>0</v>
      </c>
      <c r="J167" s="2">
        <v>0</v>
      </c>
      <c r="K167" s="2">
        <v>1</v>
      </c>
      <c r="L167" s="2">
        <v>0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v>0</v>
      </c>
      <c r="V167" s="2">
        <v>0</v>
      </c>
      <c r="W167" s="2">
        <f t="shared" si="6"/>
        <v>1</v>
      </c>
      <c r="X167" t="s">
        <v>32</v>
      </c>
      <c r="Y167">
        <f t="shared" si="7"/>
        <v>1</v>
      </c>
      <c r="Z167" s="2">
        <f t="shared" si="8"/>
        <v>0</v>
      </c>
    </row>
    <row r="168" spans="1:26" x14ac:dyDescent="0.3">
      <c r="A168" s="1">
        <v>44646</v>
      </c>
      <c r="B168">
        <v>1034</v>
      </c>
      <c r="C168" t="s">
        <v>30</v>
      </c>
      <c r="D168" t="s">
        <v>40</v>
      </c>
      <c r="E168">
        <v>1</v>
      </c>
      <c r="F168">
        <v>5</v>
      </c>
      <c r="G168">
        <v>0</v>
      </c>
      <c r="H168" s="2">
        <v>2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v>0</v>
      </c>
      <c r="V168" s="2">
        <v>0</v>
      </c>
      <c r="W168" s="2">
        <f t="shared" si="6"/>
        <v>2</v>
      </c>
      <c r="X168" t="s">
        <v>32</v>
      </c>
      <c r="Y168">
        <f t="shared" si="7"/>
        <v>2</v>
      </c>
      <c r="Z168" s="2">
        <f t="shared" si="8"/>
        <v>0</v>
      </c>
    </row>
    <row r="169" spans="1:26" x14ac:dyDescent="0.3">
      <c r="A169" s="1">
        <v>44646</v>
      </c>
      <c r="B169">
        <v>1039</v>
      </c>
      <c r="C169" t="s">
        <v>30</v>
      </c>
      <c r="D169" t="s">
        <v>40</v>
      </c>
      <c r="E169">
        <v>1</v>
      </c>
      <c r="F169">
        <v>5</v>
      </c>
      <c r="G169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v>0</v>
      </c>
      <c r="V169" s="2">
        <v>0</v>
      </c>
      <c r="W169" s="2">
        <f t="shared" si="6"/>
        <v>0</v>
      </c>
      <c r="X169" t="s">
        <v>32</v>
      </c>
      <c r="Y169">
        <f t="shared" si="7"/>
        <v>0</v>
      </c>
      <c r="Z169" s="2">
        <f t="shared" si="8"/>
        <v>0</v>
      </c>
    </row>
    <row r="170" spans="1:26" x14ac:dyDescent="0.3">
      <c r="A170" s="1">
        <v>44646</v>
      </c>
      <c r="B170">
        <v>1015</v>
      </c>
      <c r="C170" t="s">
        <v>26</v>
      </c>
      <c r="D170" t="s">
        <v>40</v>
      </c>
      <c r="E170">
        <v>2</v>
      </c>
      <c r="F170">
        <v>5</v>
      </c>
      <c r="G170">
        <v>0</v>
      </c>
      <c r="H170" s="2">
        <v>1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v>0</v>
      </c>
      <c r="V170" s="2">
        <v>0</v>
      </c>
      <c r="W170" s="2">
        <f t="shared" si="6"/>
        <v>1</v>
      </c>
      <c r="X170" t="s">
        <v>32</v>
      </c>
      <c r="Y170">
        <f t="shared" si="7"/>
        <v>1</v>
      </c>
      <c r="Z170" s="2">
        <f t="shared" si="8"/>
        <v>0</v>
      </c>
    </row>
    <row r="171" spans="1:26" x14ac:dyDescent="0.3">
      <c r="A171" s="1">
        <v>44646</v>
      </c>
      <c r="B171">
        <v>1021</v>
      </c>
      <c r="C171" t="s">
        <v>30</v>
      </c>
      <c r="D171" t="s">
        <v>40</v>
      </c>
      <c r="E171">
        <v>2</v>
      </c>
      <c r="F171">
        <v>5</v>
      </c>
      <c r="G171">
        <v>0</v>
      </c>
      <c r="H171" s="2">
        <v>2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v>0</v>
      </c>
      <c r="V171" s="2">
        <v>0</v>
      </c>
      <c r="W171" s="2">
        <f t="shared" si="6"/>
        <v>2</v>
      </c>
      <c r="X171" t="s">
        <v>32</v>
      </c>
      <c r="Y171">
        <f t="shared" si="7"/>
        <v>2</v>
      </c>
      <c r="Z171" s="2">
        <f t="shared" si="8"/>
        <v>0</v>
      </c>
    </row>
    <row r="172" spans="1:26" x14ac:dyDescent="0.3">
      <c r="A172" s="1">
        <v>44646</v>
      </c>
      <c r="B172">
        <v>1026</v>
      </c>
      <c r="C172" t="s">
        <v>30</v>
      </c>
      <c r="D172" t="s">
        <v>40</v>
      </c>
      <c r="E172">
        <v>2</v>
      </c>
      <c r="F172">
        <v>5</v>
      </c>
      <c r="G172">
        <v>1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v>0</v>
      </c>
      <c r="V172" s="2">
        <v>0</v>
      </c>
      <c r="W172" s="2">
        <f t="shared" si="6"/>
        <v>1</v>
      </c>
      <c r="X172" t="s">
        <v>32</v>
      </c>
      <c r="Y172">
        <f t="shared" si="7"/>
        <v>1</v>
      </c>
      <c r="Z172" s="2">
        <f t="shared" si="8"/>
        <v>0</v>
      </c>
    </row>
    <row r="173" spans="1:26" x14ac:dyDescent="0.3">
      <c r="A173" s="1">
        <v>44646</v>
      </c>
      <c r="B173">
        <v>1034</v>
      </c>
      <c r="C173" t="s">
        <v>26</v>
      </c>
      <c r="D173" t="s">
        <v>40</v>
      </c>
      <c r="E173">
        <v>2</v>
      </c>
      <c r="F173">
        <v>5</v>
      </c>
      <c r="G173">
        <v>0</v>
      </c>
      <c r="H173" s="2">
        <v>1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v>0</v>
      </c>
      <c r="V173" s="2">
        <v>0</v>
      </c>
      <c r="W173" s="2">
        <f t="shared" si="6"/>
        <v>1</v>
      </c>
      <c r="X173" t="s">
        <v>32</v>
      </c>
      <c r="Y173">
        <f t="shared" si="7"/>
        <v>1</v>
      </c>
      <c r="Z173" s="2">
        <f t="shared" si="8"/>
        <v>0</v>
      </c>
    </row>
    <row r="174" spans="1:26" x14ac:dyDescent="0.3">
      <c r="A174" s="1">
        <v>44646</v>
      </c>
      <c r="B174">
        <v>1009</v>
      </c>
      <c r="C174" t="s">
        <v>26</v>
      </c>
      <c r="D174" t="s">
        <v>40</v>
      </c>
      <c r="E174">
        <v>3</v>
      </c>
      <c r="F174">
        <v>5</v>
      </c>
      <c r="G174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v>0</v>
      </c>
      <c r="V174" s="2">
        <v>0</v>
      </c>
      <c r="W174" s="2">
        <f t="shared" si="6"/>
        <v>0</v>
      </c>
      <c r="X174" t="s">
        <v>32</v>
      </c>
      <c r="Y174">
        <f t="shared" si="7"/>
        <v>0</v>
      </c>
      <c r="Z174" s="2">
        <f t="shared" si="8"/>
        <v>0</v>
      </c>
    </row>
    <row r="175" spans="1:26" x14ac:dyDescent="0.3">
      <c r="A175" s="1">
        <v>44646</v>
      </c>
      <c r="B175">
        <v>1014</v>
      </c>
      <c r="C175" t="s">
        <v>30</v>
      </c>
      <c r="D175" t="s">
        <v>40</v>
      </c>
      <c r="E175">
        <v>3</v>
      </c>
      <c r="F175">
        <v>5</v>
      </c>
      <c r="G175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v>0</v>
      </c>
      <c r="V175" s="2">
        <v>0</v>
      </c>
      <c r="W175" s="2">
        <f t="shared" si="6"/>
        <v>0</v>
      </c>
      <c r="X175" t="s">
        <v>32</v>
      </c>
      <c r="Y175">
        <f t="shared" si="7"/>
        <v>0</v>
      </c>
      <c r="Z175" s="2">
        <f t="shared" si="8"/>
        <v>0</v>
      </c>
    </row>
    <row r="176" spans="1:26" x14ac:dyDescent="0.3">
      <c r="A176" s="1">
        <v>44646</v>
      </c>
      <c r="B176">
        <v>1041</v>
      </c>
      <c r="C176" t="s">
        <v>26</v>
      </c>
      <c r="D176" t="s">
        <v>40</v>
      </c>
      <c r="E176">
        <v>3</v>
      </c>
      <c r="F176">
        <v>5</v>
      </c>
      <c r="G176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2">
        <v>0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v>0</v>
      </c>
      <c r="V176" s="2">
        <v>0</v>
      </c>
      <c r="W176" s="2">
        <f t="shared" si="6"/>
        <v>0</v>
      </c>
      <c r="X176" t="s">
        <v>32</v>
      </c>
      <c r="Y176">
        <f t="shared" si="7"/>
        <v>0</v>
      </c>
      <c r="Z176" s="2">
        <f t="shared" si="8"/>
        <v>0</v>
      </c>
    </row>
    <row r="177" spans="1:26" x14ac:dyDescent="0.3">
      <c r="A177" s="1">
        <v>44646</v>
      </c>
      <c r="B177">
        <v>1046</v>
      </c>
      <c r="C177" t="s">
        <v>30</v>
      </c>
      <c r="D177" t="s">
        <v>40</v>
      </c>
      <c r="E177">
        <v>3</v>
      </c>
      <c r="F177">
        <v>5</v>
      </c>
      <c r="G177">
        <v>0</v>
      </c>
      <c r="H177" s="2">
        <v>2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v>0</v>
      </c>
      <c r="V177" s="2">
        <v>0</v>
      </c>
      <c r="W177" s="2">
        <f t="shared" si="6"/>
        <v>2</v>
      </c>
      <c r="X177" t="s">
        <v>32</v>
      </c>
      <c r="Y177">
        <f t="shared" si="7"/>
        <v>2</v>
      </c>
      <c r="Z177" s="2">
        <f t="shared" si="8"/>
        <v>0</v>
      </c>
    </row>
    <row r="178" spans="1:26" x14ac:dyDescent="0.3">
      <c r="A178" s="1">
        <v>44646</v>
      </c>
      <c r="B178">
        <v>1002</v>
      </c>
      <c r="C178" t="s">
        <v>26</v>
      </c>
      <c r="D178" t="s">
        <v>40</v>
      </c>
      <c r="E178">
        <v>4</v>
      </c>
      <c r="F178">
        <v>5</v>
      </c>
      <c r="G178">
        <v>0</v>
      </c>
      <c r="H178" s="2">
        <v>1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v>0</v>
      </c>
      <c r="V178" s="2">
        <v>0</v>
      </c>
      <c r="W178" s="2">
        <f t="shared" si="6"/>
        <v>1</v>
      </c>
      <c r="X178" t="s">
        <v>32</v>
      </c>
      <c r="Y178">
        <f t="shared" si="7"/>
        <v>1</v>
      </c>
      <c r="Z178" s="2">
        <f t="shared" si="8"/>
        <v>0</v>
      </c>
    </row>
    <row r="179" spans="1:26" x14ac:dyDescent="0.3">
      <c r="A179" s="1">
        <v>44646</v>
      </c>
      <c r="B179">
        <v>1008</v>
      </c>
      <c r="C179" t="s">
        <v>30</v>
      </c>
      <c r="D179" t="s">
        <v>40</v>
      </c>
      <c r="E179">
        <v>4</v>
      </c>
      <c r="F179">
        <v>5</v>
      </c>
      <c r="G179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v>0</v>
      </c>
      <c r="V179" s="2">
        <v>0</v>
      </c>
      <c r="W179" s="2">
        <f t="shared" si="6"/>
        <v>0</v>
      </c>
      <c r="X179" t="s">
        <v>32</v>
      </c>
      <c r="Y179">
        <f t="shared" si="7"/>
        <v>0</v>
      </c>
      <c r="Z179" s="2">
        <f t="shared" si="8"/>
        <v>0</v>
      </c>
    </row>
    <row r="180" spans="1:26" x14ac:dyDescent="0.3">
      <c r="A180" s="1">
        <v>44646</v>
      </c>
      <c r="B180">
        <v>1047</v>
      </c>
      <c r="C180" t="s">
        <v>26</v>
      </c>
      <c r="D180" t="s">
        <v>40</v>
      </c>
      <c r="E180">
        <v>4</v>
      </c>
      <c r="F180">
        <v>5</v>
      </c>
      <c r="G180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1</v>
      </c>
      <c r="N180" s="2">
        <v>0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v>0</v>
      </c>
      <c r="V180" s="2">
        <v>0</v>
      </c>
      <c r="W180" s="2">
        <f t="shared" si="6"/>
        <v>1</v>
      </c>
      <c r="X180" t="s">
        <v>32</v>
      </c>
      <c r="Y180">
        <f t="shared" si="7"/>
        <v>1</v>
      </c>
      <c r="Z180" s="2">
        <f t="shared" si="8"/>
        <v>0</v>
      </c>
    </row>
    <row r="181" spans="1:26" x14ac:dyDescent="0.3">
      <c r="A181" s="1">
        <v>44646</v>
      </c>
      <c r="B181">
        <v>1053</v>
      </c>
      <c r="C181" t="s">
        <v>30</v>
      </c>
      <c r="D181" t="s">
        <v>40</v>
      </c>
      <c r="E181">
        <v>4</v>
      </c>
      <c r="F181">
        <v>5</v>
      </c>
      <c r="G181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2">
        <v>0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v>0</v>
      </c>
      <c r="V181" s="2">
        <v>0</v>
      </c>
      <c r="W181" s="2">
        <f t="shared" si="6"/>
        <v>0</v>
      </c>
      <c r="X181" t="s">
        <v>32</v>
      </c>
      <c r="Y181">
        <f t="shared" si="7"/>
        <v>0</v>
      </c>
      <c r="Z181" s="2">
        <f t="shared" si="8"/>
        <v>0</v>
      </c>
    </row>
    <row r="182" spans="1:26" x14ac:dyDescent="0.3">
      <c r="A182" s="1">
        <v>44646</v>
      </c>
      <c r="B182">
        <v>955</v>
      </c>
      <c r="C182" t="s">
        <v>26</v>
      </c>
      <c r="D182" t="s">
        <v>40</v>
      </c>
      <c r="E182">
        <v>5</v>
      </c>
      <c r="F182">
        <v>5</v>
      </c>
      <c r="G18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2">
        <v>0</v>
      </c>
      <c r="O182" s="2">
        <v>0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v>0</v>
      </c>
      <c r="V182" s="2">
        <v>0</v>
      </c>
      <c r="W182" s="2">
        <f t="shared" si="6"/>
        <v>0</v>
      </c>
      <c r="X182" t="s">
        <v>32</v>
      </c>
      <c r="Y182">
        <f t="shared" si="7"/>
        <v>0</v>
      </c>
      <c r="Z182" s="2">
        <f t="shared" si="8"/>
        <v>0</v>
      </c>
    </row>
    <row r="183" spans="1:26" x14ac:dyDescent="0.3">
      <c r="A183" s="1">
        <v>44646</v>
      </c>
      <c r="B183">
        <v>1000</v>
      </c>
      <c r="C183" t="s">
        <v>30</v>
      </c>
      <c r="D183" t="s">
        <v>40</v>
      </c>
      <c r="E183">
        <v>5</v>
      </c>
      <c r="F183">
        <v>5</v>
      </c>
      <c r="G183">
        <v>0</v>
      </c>
      <c r="H183" s="2">
        <v>1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v>0</v>
      </c>
      <c r="V183" s="2">
        <v>0</v>
      </c>
      <c r="W183" s="2">
        <f t="shared" si="6"/>
        <v>1</v>
      </c>
      <c r="X183" t="s">
        <v>32</v>
      </c>
      <c r="Y183">
        <f t="shared" si="7"/>
        <v>1</v>
      </c>
      <c r="Z183" s="2">
        <f t="shared" si="8"/>
        <v>0</v>
      </c>
    </row>
    <row r="184" spans="1:26" x14ac:dyDescent="0.3">
      <c r="A184" s="1">
        <v>44646</v>
      </c>
      <c r="B184">
        <v>1059</v>
      </c>
      <c r="C184" t="s">
        <v>30</v>
      </c>
      <c r="D184" t="s">
        <v>40</v>
      </c>
      <c r="E184">
        <v>5</v>
      </c>
      <c r="F184">
        <v>5</v>
      </c>
      <c r="G184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v>0</v>
      </c>
      <c r="V184" s="2">
        <v>0</v>
      </c>
      <c r="W184" s="2">
        <f t="shared" si="6"/>
        <v>0</v>
      </c>
      <c r="X184" t="s">
        <v>32</v>
      </c>
      <c r="Y184">
        <f t="shared" si="7"/>
        <v>0</v>
      </c>
      <c r="Z184" s="2">
        <f t="shared" si="8"/>
        <v>0</v>
      </c>
    </row>
    <row r="185" spans="1:26" x14ac:dyDescent="0.3">
      <c r="A185" s="1">
        <v>44646</v>
      </c>
      <c r="B185">
        <v>1107</v>
      </c>
      <c r="C185" t="s">
        <v>26</v>
      </c>
      <c r="D185" t="s">
        <v>40</v>
      </c>
      <c r="E185">
        <v>5</v>
      </c>
      <c r="F185">
        <v>5</v>
      </c>
      <c r="G185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v>0</v>
      </c>
      <c r="V185" s="2">
        <v>0</v>
      </c>
      <c r="W185" s="2">
        <f t="shared" si="6"/>
        <v>0</v>
      </c>
      <c r="X185" t="s">
        <v>32</v>
      </c>
      <c r="Y185">
        <f t="shared" si="7"/>
        <v>0</v>
      </c>
      <c r="Z185" s="2">
        <f t="shared" si="8"/>
        <v>0</v>
      </c>
    </row>
    <row r="186" spans="1:26" x14ac:dyDescent="0.3">
      <c r="A186" s="1">
        <v>44646</v>
      </c>
      <c r="B186">
        <v>954</v>
      </c>
      <c r="C186" t="s">
        <v>30</v>
      </c>
      <c r="D186" t="s">
        <v>40</v>
      </c>
      <c r="E186">
        <v>6</v>
      </c>
      <c r="F186">
        <v>5</v>
      </c>
      <c r="G186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2">
        <v>0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v>0</v>
      </c>
      <c r="V186" s="2">
        <v>0</v>
      </c>
      <c r="W186" s="2">
        <f t="shared" si="6"/>
        <v>0</v>
      </c>
      <c r="X186" t="s">
        <v>32</v>
      </c>
      <c r="Y186">
        <f t="shared" si="7"/>
        <v>0</v>
      </c>
      <c r="Z186" s="2">
        <f t="shared" si="8"/>
        <v>0</v>
      </c>
    </row>
    <row r="187" spans="1:26" x14ac:dyDescent="0.3">
      <c r="A187" s="1">
        <v>44646</v>
      </c>
      <c r="B187">
        <v>1055</v>
      </c>
      <c r="C187" t="s">
        <v>26</v>
      </c>
      <c r="D187" t="s">
        <v>40</v>
      </c>
      <c r="E187">
        <v>6</v>
      </c>
      <c r="F187">
        <v>5</v>
      </c>
      <c r="G187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v>0</v>
      </c>
      <c r="V187" s="2">
        <v>0</v>
      </c>
      <c r="W187" s="2">
        <f t="shared" si="6"/>
        <v>0</v>
      </c>
      <c r="X187" t="s">
        <v>32</v>
      </c>
      <c r="Y187">
        <f t="shared" si="7"/>
        <v>0</v>
      </c>
      <c r="Z187" s="2">
        <f t="shared" si="8"/>
        <v>0</v>
      </c>
    </row>
    <row r="188" spans="1:26" x14ac:dyDescent="0.3">
      <c r="A188" s="1">
        <v>44646</v>
      </c>
      <c r="B188">
        <v>1100</v>
      </c>
      <c r="C188" t="s">
        <v>26</v>
      </c>
      <c r="D188" t="s">
        <v>40</v>
      </c>
      <c r="E188">
        <v>6</v>
      </c>
      <c r="F188">
        <v>5</v>
      </c>
      <c r="G188">
        <v>0</v>
      </c>
      <c r="H188" s="2">
        <v>1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v>0</v>
      </c>
      <c r="V188" s="2">
        <v>0</v>
      </c>
      <c r="W188" s="2">
        <f t="shared" si="6"/>
        <v>1</v>
      </c>
      <c r="X188" t="s">
        <v>32</v>
      </c>
      <c r="Y188">
        <f t="shared" si="7"/>
        <v>1</v>
      </c>
      <c r="Z188" s="2">
        <f t="shared" si="8"/>
        <v>0</v>
      </c>
    </row>
    <row r="189" spans="1:26" x14ac:dyDescent="0.3">
      <c r="A189" s="1">
        <v>44646</v>
      </c>
      <c r="B189">
        <v>1100</v>
      </c>
      <c r="C189" t="s">
        <v>30</v>
      </c>
      <c r="D189" t="s">
        <v>40</v>
      </c>
      <c r="E189">
        <v>6</v>
      </c>
      <c r="F189">
        <v>5</v>
      </c>
      <c r="G189">
        <v>0</v>
      </c>
      <c r="H189" s="2">
        <v>3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v>0</v>
      </c>
      <c r="V189" s="2">
        <v>0</v>
      </c>
      <c r="W189" s="2">
        <f t="shared" si="6"/>
        <v>3</v>
      </c>
      <c r="X189" t="s">
        <v>32</v>
      </c>
      <c r="Y189">
        <f t="shared" si="7"/>
        <v>3</v>
      </c>
      <c r="Z189" s="2">
        <f t="shared" si="8"/>
        <v>0</v>
      </c>
    </row>
    <row r="190" spans="1:26" x14ac:dyDescent="0.3">
      <c r="A190" s="1">
        <v>44646</v>
      </c>
      <c r="B190">
        <v>1618</v>
      </c>
      <c r="C190" t="s">
        <v>26</v>
      </c>
      <c r="D190" t="s">
        <v>41</v>
      </c>
      <c r="E190">
        <v>1</v>
      </c>
      <c r="F190">
        <v>5</v>
      </c>
      <c r="G190">
        <v>0</v>
      </c>
      <c r="H190" s="2">
        <v>1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v>0</v>
      </c>
      <c r="V190" s="2">
        <v>0</v>
      </c>
      <c r="W190" s="2">
        <f t="shared" si="6"/>
        <v>1</v>
      </c>
      <c r="X190" t="s">
        <v>35</v>
      </c>
      <c r="Y190">
        <f t="shared" si="7"/>
        <v>1</v>
      </c>
      <c r="Z190" s="2">
        <f t="shared" si="8"/>
        <v>0</v>
      </c>
    </row>
    <row r="191" spans="1:26" x14ac:dyDescent="0.3">
      <c r="A191" s="1">
        <v>44646</v>
      </c>
      <c r="B191">
        <v>1623</v>
      </c>
      <c r="C191" t="s">
        <v>26</v>
      </c>
      <c r="D191" t="s">
        <v>41</v>
      </c>
      <c r="E191">
        <v>1</v>
      </c>
      <c r="F191">
        <v>5</v>
      </c>
      <c r="G191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2">
        <v>0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v>0</v>
      </c>
      <c r="V191" s="2">
        <v>0</v>
      </c>
      <c r="W191" s="2">
        <f t="shared" si="6"/>
        <v>0</v>
      </c>
      <c r="X191" t="s">
        <v>35</v>
      </c>
      <c r="Y191">
        <f t="shared" si="7"/>
        <v>0</v>
      </c>
      <c r="Z191" s="2">
        <f t="shared" si="8"/>
        <v>0</v>
      </c>
    </row>
    <row r="192" spans="1:26" x14ac:dyDescent="0.3">
      <c r="A192" s="1">
        <v>44646</v>
      </c>
      <c r="B192">
        <v>1630</v>
      </c>
      <c r="C192" t="s">
        <v>30</v>
      </c>
      <c r="D192" t="s">
        <v>41</v>
      </c>
      <c r="E192">
        <v>1</v>
      </c>
      <c r="F192">
        <v>5</v>
      </c>
      <c r="G19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v>0</v>
      </c>
      <c r="V192" s="2">
        <v>0</v>
      </c>
      <c r="W192" s="2">
        <f t="shared" si="6"/>
        <v>0</v>
      </c>
      <c r="X192" t="s">
        <v>35</v>
      </c>
      <c r="Y192">
        <f t="shared" si="7"/>
        <v>0</v>
      </c>
      <c r="Z192" s="2">
        <f t="shared" si="8"/>
        <v>0</v>
      </c>
    </row>
    <row r="193" spans="1:26" x14ac:dyDescent="0.3">
      <c r="A193" s="1">
        <v>44646</v>
      </c>
      <c r="B193">
        <v>1636</v>
      </c>
      <c r="C193" t="s">
        <v>30</v>
      </c>
      <c r="D193" t="s">
        <v>41</v>
      </c>
      <c r="E193">
        <v>1</v>
      </c>
      <c r="F193">
        <v>5</v>
      </c>
      <c r="G193">
        <v>0</v>
      </c>
      <c r="H193" s="2">
        <v>1</v>
      </c>
      <c r="I193" s="2">
        <v>1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v>0</v>
      </c>
      <c r="V193" s="2">
        <v>0</v>
      </c>
      <c r="W193" s="2">
        <f t="shared" si="6"/>
        <v>2</v>
      </c>
      <c r="X193" t="s">
        <v>35</v>
      </c>
      <c r="Y193">
        <f t="shared" si="7"/>
        <v>2</v>
      </c>
      <c r="Z193" s="2">
        <f t="shared" si="8"/>
        <v>0</v>
      </c>
    </row>
    <row r="194" spans="1:26" x14ac:dyDescent="0.3">
      <c r="A194" s="1">
        <v>44646</v>
      </c>
      <c r="B194">
        <v>1612</v>
      </c>
      <c r="C194" t="s">
        <v>26</v>
      </c>
      <c r="D194" t="s">
        <v>41</v>
      </c>
      <c r="E194">
        <v>2</v>
      </c>
      <c r="F194">
        <v>5</v>
      </c>
      <c r="G194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2">
        <v>0</v>
      </c>
      <c r="O194" s="2">
        <v>0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v>0</v>
      </c>
      <c r="V194" s="2">
        <v>0</v>
      </c>
      <c r="W194" s="2">
        <f t="shared" ref="W194:W257" si="9">SUM(G194:V194)</f>
        <v>0</v>
      </c>
      <c r="X194" t="s">
        <v>35</v>
      </c>
      <c r="Y194">
        <f t="shared" si="7"/>
        <v>0</v>
      </c>
      <c r="Z194" s="2">
        <f t="shared" si="8"/>
        <v>0</v>
      </c>
    </row>
    <row r="195" spans="1:26" x14ac:dyDescent="0.3">
      <c r="A195" s="1">
        <v>44646</v>
      </c>
      <c r="B195">
        <v>1618</v>
      </c>
      <c r="C195" t="s">
        <v>30</v>
      </c>
      <c r="D195" t="s">
        <v>41</v>
      </c>
      <c r="E195">
        <v>2</v>
      </c>
      <c r="F195">
        <v>5</v>
      </c>
      <c r="G195">
        <v>0</v>
      </c>
      <c r="H195" s="2">
        <v>2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v>0</v>
      </c>
      <c r="V195" s="2">
        <v>0</v>
      </c>
      <c r="W195" s="2">
        <f t="shared" si="9"/>
        <v>2</v>
      </c>
      <c r="X195" t="s">
        <v>35</v>
      </c>
      <c r="Y195">
        <f t="shared" ref="Y195:Y258" si="10">SUM(G195:M195)</f>
        <v>2</v>
      </c>
      <c r="Z195" s="2">
        <f t="shared" ref="Z195:Z258" si="11">SUM(N195:V195)</f>
        <v>0</v>
      </c>
    </row>
    <row r="196" spans="1:26" x14ac:dyDescent="0.3">
      <c r="A196" s="1">
        <v>44646</v>
      </c>
      <c r="B196">
        <v>1624</v>
      </c>
      <c r="C196" t="s">
        <v>30</v>
      </c>
      <c r="D196" t="s">
        <v>41</v>
      </c>
      <c r="E196">
        <v>2</v>
      </c>
      <c r="F196">
        <v>5</v>
      </c>
      <c r="G196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v>0</v>
      </c>
      <c r="V196" s="2">
        <v>0</v>
      </c>
      <c r="W196" s="2">
        <f t="shared" si="9"/>
        <v>0</v>
      </c>
      <c r="X196" t="s">
        <v>35</v>
      </c>
      <c r="Y196">
        <f t="shared" si="10"/>
        <v>0</v>
      </c>
      <c r="Z196" s="2">
        <f t="shared" si="11"/>
        <v>0</v>
      </c>
    </row>
    <row r="197" spans="1:26" x14ac:dyDescent="0.3">
      <c r="A197" s="1">
        <v>44646</v>
      </c>
      <c r="B197">
        <v>1629</v>
      </c>
      <c r="C197" t="s">
        <v>26</v>
      </c>
      <c r="D197" t="s">
        <v>41</v>
      </c>
      <c r="E197">
        <v>2</v>
      </c>
      <c r="F197">
        <v>5</v>
      </c>
      <c r="G197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v>0</v>
      </c>
      <c r="V197" s="2">
        <v>0</v>
      </c>
      <c r="W197" s="2">
        <f t="shared" si="9"/>
        <v>0</v>
      </c>
      <c r="X197" t="s">
        <v>35</v>
      </c>
      <c r="Y197">
        <f t="shared" si="10"/>
        <v>0</v>
      </c>
      <c r="Z197" s="2">
        <f t="shared" si="11"/>
        <v>0</v>
      </c>
    </row>
    <row r="198" spans="1:26" x14ac:dyDescent="0.3">
      <c r="A198" s="1">
        <v>44646</v>
      </c>
      <c r="B198">
        <v>1605</v>
      </c>
      <c r="C198" t="s">
        <v>26</v>
      </c>
      <c r="D198" t="s">
        <v>41</v>
      </c>
      <c r="E198">
        <v>3</v>
      </c>
      <c r="F198">
        <v>5</v>
      </c>
      <c r="G198">
        <v>0</v>
      </c>
      <c r="H198" s="2">
        <v>2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2">
        <v>0</v>
      </c>
      <c r="O198" s="2">
        <v>0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v>0</v>
      </c>
      <c r="V198" s="2">
        <v>0</v>
      </c>
      <c r="W198" s="2">
        <f t="shared" si="9"/>
        <v>2</v>
      </c>
      <c r="X198" t="s">
        <v>35</v>
      </c>
      <c r="Y198">
        <f t="shared" si="10"/>
        <v>2</v>
      </c>
      <c r="Z198" s="2">
        <f t="shared" si="11"/>
        <v>0</v>
      </c>
    </row>
    <row r="199" spans="1:26" x14ac:dyDescent="0.3">
      <c r="A199" s="1">
        <v>44646</v>
      </c>
      <c r="B199">
        <v>1612</v>
      </c>
      <c r="C199" t="s">
        <v>30</v>
      </c>
      <c r="D199" t="s">
        <v>41</v>
      </c>
      <c r="E199">
        <v>3</v>
      </c>
      <c r="F199">
        <v>5</v>
      </c>
      <c r="G199">
        <v>0</v>
      </c>
      <c r="H199" s="2">
        <v>2</v>
      </c>
      <c r="I199" s="2">
        <v>1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v>0</v>
      </c>
      <c r="V199" s="2">
        <v>0</v>
      </c>
      <c r="W199" s="2">
        <f t="shared" si="9"/>
        <v>3</v>
      </c>
      <c r="X199" t="s">
        <v>35</v>
      </c>
      <c r="Y199">
        <f t="shared" si="10"/>
        <v>3</v>
      </c>
      <c r="Z199" s="2">
        <f t="shared" si="11"/>
        <v>0</v>
      </c>
    </row>
    <row r="200" spans="1:26" x14ac:dyDescent="0.3">
      <c r="A200" s="1">
        <v>44646</v>
      </c>
      <c r="B200">
        <v>1637</v>
      </c>
      <c r="C200" t="s">
        <v>26</v>
      </c>
      <c r="D200" t="s">
        <v>41</v>
      </c>
      <c r="E200">
        <v>3</v>
      </c>
      <c r="F200">
        <v>5</v>
      </c>
      <c r="G200">
        <v>0</v>
      </c>
      <c r="H200" s="2">
        <v>2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v>0</v>
      </c>
      <c r="V200" s="2">
        <v>0</v>
      </c>
      <c r="W200" s="2">
        <f t="shared" si="9"/>
        <v>2</v>
      </c>
      <c r="X200" t="s">
        <v>35</v>
      </c>
      <c r="Y200">
        <f t="shared" si="10"/>
        <v>2</v>
      </c>
      <c r="Z200" s="2">
        <f t="shared" si="11"/>
        <v>0</v>
      </c>
    </row>
    <row r="201" spans="1:26" x14ac:dyDescent="0.3">
      <c r="A201" s="1">
        <v>44646</v>
      </c>
      <c r="B201">
        <v>1643</v>
      </c>
      <c r="C201" t="s">
        <v>30</v>
      </c>
      <c r="D201" t="s">
        <v>41</v>
      </c>
      <c r="E201">
        <v>3</v>
      </c>
      <c r="F201">
        <v>5</v>
      </c>
      <c r="G201">
        <v>0</v>
      </c>
      <c r="H201" s="2">
        <v>5</v>
      </c>
      <c r="I201" s="2">
        <v>0</v>
      </c>
      <c r="J201" s="2">
        <v>0</v>
      </c>
      <c r="K201" s="2">
        <v>1</v>
      </c>
      <c r="L201" s="2">
        <v>0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v>0</v>
      </c>
      <c r="V201" s="2">
        <v>0</v>
      </c>
      <c r="W201" s="2">
        <f t="shared" si="9"/>
        <v>6</v>
      </c>
      <c r="X201" t="s">
        <v>35</v>
      </c>
      <c r="Y201">
        <f t="shared" si="10"/>
        <v>6</v>
      </c>
      <c r="Z201" s="2">
        <f t="shared" si="11"/>
        <v>0</v>
      </c>
    </row>
    <row r="202" spans="1:26" x14ac:dyDescent="0.3">
      <c r="A202" s="1">
        <v>44646</v>
      </c>
      <c r="B202">
        <v>1559</v>
      </c>
      <c r="C202" t="s">
        <v>26</v>
      </c>
      <c r="D202" t="s">
        <v>41</v>
      </c>
      <c r="E202">
        <v>4</v>
      </c>
      <c r="F202">
        <v>5</v>
      </c>
      <c r="G202">
        <v>0</v>
      </c>
      <c r="H202" s="2">
        <v>1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v>0</v>
      </c>
      <c r="V202" s="2">
        <v>1</v>
      </c>
      <c r="W202" s="2">
        <f t="shared" si="9"/>
        <v>2</v>
      </c>
      <c r="X202" t="s">
        <v>35</v>
      </c>
      <c r="Y202">
        <f t="shared" si="10"/>
        <v>1</v>
      </c>
      <c r="Z202" s="2">
        <f t="shared" si="11"/>
        <v>1</v>
      </c>
    </row>
    <row r="203" spans="1:26" x14ac:dyDescent="0.3">
      <c r="A203" s="1">
        <v>44646</v>
      </c>
      <c r="B203">
        <v>1606</v>
      </c>
      <c r="C203" t="s">
        <v>30</v>
      </c>
      <c r="D203" t="s">
        <v>41</v>
      </c>
      <c r="E203">
        <v>4</v>
      </c>
      <c r="F203">
        <v>5</v>
      </c>
      <c r="G203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v>0</v>
      </c>
      <c r="V203" s="2">
        <v>0</v>
      </c>
      <c r="W203" s="2">
        <f t="shared" si="9"/>
        <v>0</v>
      </c>
      <c r="X203" t="s">
        <v>35</v>
      </c>
      <c r="Y203">
        <f t="shared" si="10"/>
        <v>0</v>
      </c>
      <c r="Z203" s="2">
        <f t="shared" si="11"/>
        <v>0</v>
      </c>
    </row>
    <row r="204" spans="1:26" x14ac:dyDescent="0.3">
      <c r="A204" s="1">
        <v>44646</v>
      </c>
      <c r="B204">
        <v>1644</v>
      </c>
      <c r="C204" t="s">
        <v>26</v>
      </c>
      <c r="D204" t="s">
        <v>41</v>
      </c>
      <c r="E204">
        <v>4</v>
      </c>
      <c r="F204">
        <v>5</v>
      </c>
      <c r="G204">
        <v>0</v>
      </c>
      <c r="H204" s="2">
        <v>3</v>
      </c>
      <c r="I204" s="2">
        <v>0</v>
      </c>
      <c r="J204" s="2">
        <v>0</v>
      </c>
      <c r="K204" s="2">
        <v>1</v>
      </c>
      <c r="L204" s="2">
        <v>0</v>
      </c>
      <c r="M204" s="2">
        <v>0</v>
      </c>
      <c r="N204" s="2">
        <v>0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v>0</v>
      </c>
      <c r="V204" s="2">
        <v>0</v>
      </c>
      <c r="W204" s="2">
        <f t="shared" si="9"/>
        <v>4</v>
      </c>
      <c r="X204" t="s">
        <v>35</v>
      </c>
      <c r="Y204">
        <f t="shared" si="10"/>
        <v>4</v>
      </c>
      <c r="Z204" s="2">
        <f t="shared" si="11"/>
        <v>0</v>
      </c>
    </row>
    <row r="205" spans="1:26" x14ac:dyDescent="0.3">
      <c r="A205" s="1">
        <v>44646</v>
      </c>
      <c r="B205">
        <v>1653</v>
      </c>
      <c r="C205" t="s">
        <v>30</v>
      </c>
      <c r="D205" t="s">
        <v>41</v>
      </c>
      <c r="E205">
        <v>4</v>
      </c>
      <c r="F205">
        <v>5</v>
      </c>
      <c r="G205">
        <v>0</v>
      </c>
      <c r="H205" s="2">
        <v>3</v>
      </c>
      <c r="I205" s="2">
        <v>1</v>
      </c>
      <c r="J205" s="2">
        <v>0</v>
      </c>
      <c r="K205" s="2">
        <v>0</v>
      </c>
      <c r="L205" s="2">
        <v>0</v>
      </c>
      <c r="M205" s="2">
        <v>0</v>
      </c>
      <c r="N205" s="2">
        <v>0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v>0</v>
      </c>
      <c r="V205" s="2">
        <v>0</v>
      </c>
      <c r="W205" s="2">
        <f t="shared" si="9"/>
        <v>4</v>
      </c>
      <c r="X205" t="s">
        <v>35</v>
      </c>
      <c r="Y205">
        <f t="shared" si="10"/>
        <v>4</v>
      </c>
      <c r="Z205" s="2">
        <f t="shared" si="11"/>
        <v>0</v>
      </c>
    </row>
    <row r="206" spans="1:26" x14ac:dyDescent="0.3">
      <c r="A206" s="1">
        <v>44646</v>
      </c>
      <c r="B206">
        <v>1552</v>
      </c>
      <c r="C206" t="s">
        <v>26</v>
      </c>
      <c r="D206" t="s">
        <v>41</v>
      </c>
      <c r="E206">
        <v>5</v>
      </c>
      <c r="F206">
        <v>5</v>
      </c>
      <c r="G206">
        <v>0</v>
      </c>
      <c r="H206" s="2">
        <v>1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2">
        <v>0</v>
      </c>
      <c r="O206" s="2">
        <v>0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v>0</v>
      </c>
      <c r="V206" s="2">
        <v>1</v>
      </c>
      <c r="W206" s="2">
        <f t="shared" si="9"/>
        <v>2</v>
      </c>
      <c r="X206" t="s">
        <v>35</v>
      </c>
      <c r="Y206">
        <f t="shared" si="10"/>
        <v>1</v>
      </c>
      <c r="Z206" s="2">
        <f t="shared" si="11"/>
        <v>1</v>
      </c>
    </row>
    <row r="207" spans="1:26" x14ac:dyDescent="0.3">
      <c r="A207" s="1">
        <v>44646</v>
      </c>
      <c r="B207">
        <v>1600</v>
      </c>
      <c r="C207" t="s">
        <v>30</v>
      </c>
      <c r="D207" t="s">
        <v>41</v>
      </c>
      <c r="E207">
        <v>5</v>
      </c>
      <c r="F207">
        <v>5</v>
      </c>
      <c r="G207">
        <v>0</v>
      </c>
      <c r="H207" s="2">
        <v>2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v>0</v>
      </c>
      <c r="V207" s="2">
        <v>0</v>
      </c>
      <c r="W207" s="2">
        <f t="shared" si="9"/>
        <v>2</v>
      </c>
      <c r="X207" t="s">
        <v>35</v>
      </c>
      <c r="Y207">
        <f t="shared" si="10"/>
        <v>2</v>
      </c>
      <c r="Z207" s="2">
        <f t="shared" si="11"/>
        <v>0</v>
      </c>
    </row>
    <row r="208" spans="1:26" x14ac:dyDescent="0.3">
      <c r="A208" s="1">
        <v>44646</v>
      </c>
      <c r="B208">
        <v>1659</v>
      </c>
      <c r="C208" t="s">
        <v>30</v>
      </c>
      <c r="D208" t="s">
        <v>41</v>
      </c>
      <c r="E208">
        <v>5</v>
      </c>
      <c r="F208">
        <v>5</v>
      </c>
      <c r="G208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v>0</v>
      </c>
      <c r="V208" s="2">
        <v>1</v>
      </c>
      <c r="W208" s="2">
        <f t="shared" si="9"/>
        <v>1</v>
      </c>
      <c r="X208" t="s">
        <v>35</v>
      </c>
      <c r="Y208">
        <f t="shared" si="10"/>
        <v>0</v>
      </c>
      <c r="Z208" s="2">
        <f t="shared" si="11"/>
        <v>1</v>
      </c>
    </row>
    <row r="209" spans="1:26" x14ac:dyDescent="0.3">
      <c r="A209" s="1">
        <v>44646</v>
      </c>
      <c r="B209">
        <v>1704</v>
      </c>
      <c r="C209" t="s">
        <v>26</v>
      </c>
      <c r="D209" t="s">
        <v>41</v>
      </c>
      <c r="E209">
        <v>5</v>
      </c>
      <c r="F209">
        <v>5</v>
      </c>
      <c r="G209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1</v>
      </c>
      <c r="Q209" s="2">
        <v>0</v>
      </c>
      <c r="R209" s="2">
        <v>0</v>
      </c>
      <c r="S209" s="2">
        <v>0</v>
      </c>
      <c r="T209" s="2">
        <v>0</v>
      </c>
      <c r="U209" s="2">
        <v>0</v>
      </c>
      <c r="V209" s="2">
        <v>0</v>
      </c>
      <c r="W209" s="2">
        <f t="shared" si="9"/>
        <v>1</v>
      </c>
      <c r="X209" t="s">
        <v>35</v>
      </c>
      <c r="Y209">
        <f t="shared" si="10"/>
        <v>0</v>
      </c>
      <c r="Z209" s="2">
        <f t="shared" si="11"/>
        <v>1</v>
      </c>
    </row>
    <row r="210" spans="1:26" x14ac:dyDescent="0.3">
      <c r="A210" s="1">
        <v>44646</v>
      </c>
      <c r="B210">
        <v>1554</v>
      </c>
      <c r="C210" t="s">
        <v>30</v>
      </c>
      <c r="D210" t="s">
        <v>41</v>
      </c>
      <c r="E210">
        <v>6</v>
      </c>
      <c r="F210">
        <v>5</v>
      </c>
      <c r="G210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v>0</v>
      </c>
      <c r="V210" s="2">
        <v>0</v>
      </c>
      <c r="W210" s="2">
        <f t="shared" si="9"/>
        <v>0</v>
      </c>
      <c r="X210" t="s">
        <v>35</v>
      </c>
      <c r="Y210">
        <f t="shared" si="10"/>
        <v>0</v>
      </c>
      <c r="Z210" s="2">
        <f t="shared" si="11"/>
        <v>0</v>
      </c>
    </row>
    <row r="211" spans="1:26" x14ac:dyDescent="0.3">
      <c r="A211" s="1">
        <v>44646</v>
      </c>
      <c r="B211">
        <v>1652</v>
      </c>
      <c r="C211" t="s">
        <v>26</v>
      </c>
      <c r="D211" t="s">
        <v>41</v>
      </c>
      <c r="E211">
        <v>6</v>
      </c>
      <c r="F211">
        <v>5</v>
      </c>
      <c r="G211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v>0</v>
      </c>
      <c r="V211" s="2">
        <v>0</v>
      </c>
      <c r="W211" s="2">
        <f t="shared" si="9"/>
        <v>0</v>
      </c>
      <c r="X211" t="s">
        <v>35</v>
      </c>
      <c r="Y211">
        <f t="shared" si="10"/>
        <v>0</v>
      </c>
      <c r="Z211" s="2">
        <f t="shared" si="11"/>
        <v>0</v>
      </c>
    </row>
    <row r="212" spans="1:26" x14ac:dyDescent="0.3">
      <c r="A212" s="1">
        <v>44646</v>
      </c>
      <c r="B212">
        <v>1657</v>
      </c>
      <c r="C212" t="s">
        <v>26</v>
      </c>
      <c r="D212" t="s">
        <v>41</v>
      </c>
      <c r="E212">
        <v>6</v>
      </c>
      <c r="F212">
        <v>5</v>
      </c>
      <c r="G21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2">
        <v>0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v>0</v>
      </c>
      <c r="V212" s="2">
        <v>0</v>
      </c>
      <c r="W212" s="2">
        <f t="shared" si="9"/>
        <v>0</v>
      </c>
      <c r="X212" t="s">
        <v>35</v>
      </c>
      <c r="Y212">
        <f t="shared" si="10"/>
        <v>0</v>
      </c>
      <c r="Z212" s="2">
        <f t="shared" si="11"/>
        <v>0</v>
      </c>
    </row>
    <row r="213" spans="1:26" x14ac:dyDescent="0.3">
      <c r="A213" s="1">
        <v>44646</v>
      </c>
      <c r="B213">
        <v>1704</v>
      </c>
      <c r="C213" t="s">
        <v>30</v>
      </c>
      <c r="D213" t="s">
        <v>41</v>
      </c>
      <c r="E213">
        <v>6</v>
      </c>
      <c r="F213">
        <v>5</v>
      </c>
      <c r="G213">
        <v>0</v>
      </c>
      <c r="H213" s="2">
        <v>1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v>0</v>
      </c>
      <c r="V213" s="2">
        <v>0</v>
      </c>
      <c r="W213" s="2">
        <f t="shared" si="9"/>
        <v>1</v>
      </c>
      <c r="X213" t="s">
        <v>35</v>
      </c>
      <c r="Y213">
        <f t="shared" si="10"/>
        <v>1</v>
      </c>
      <c r="Z213" s="2">
        <f t="shared" si="11"/>
        <v>0</v>
      </c>
    </row>
    <row r="214" spans="1:26" x14ac:dyDescent="0.3">
      <c r="A214" s="1">
        <v>44646</v>
      </c>
      <c r="B214">
        <v>1734</v>
      </c>
      <c r="C214" t="s">
        <v>30</v>
      </c>
      <c r="D214" t="s">
        <v>42</v>
      </c>
      <c r="E214">
        <v>1</v>
      </c>
      <c r="F214">
        <v>5</v>
      </c>
      <c r="G214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2">
        <v>0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v>0</v>
      </c>
      <c r="V214" s="2">
        <v>0</v>
      </c>
      <c r="W214" s="2">
        <f t="shared" si="9"/>
        <v>0</v>
      </c>
      <c r="X214" t="s">
        <v>29</v>
      </c>
      <c r="Y214">
        <f t="shared" si="10"/>
        <v>0</v>
      </c>
      <c r="Z214" s="2">
        <f t="shared" si="11"/>
        <v>0</v>
      </c>
    </row>
    <row r="215" spans="1:26" x14ac:dyDescent="0.3">
      <c r="A215" s="1">
        <v>44646</v>
      </c>
      <c r="B215">
        <v>1819</v>
      </c>
      <c r="C215" t="s">
        <v>26</v>
      </c>
      <c r="D215" t="s">
        <v>42</v>
      </c>
      <c r="E215">
        <v>1</v>
      </c>
      <c r="F215">
        <v>5</v>
      </c>
      <c r="G215">
        <v>0</v>
      </c>
      <c r="H215" s="2">
        <v>1</v>
      </c>
      <c r="I215" s="2">
        <v>0</v>
      </c>
      <c r="J215" s="2">
        <v>0</v>
      </c>
      <c r="K215" s="2">
        <v>0</v>
      </c>
      <c r="L215" s="2">
        <v>0</v>
      </c>
      <c r="M215" s="2">
        <v>1</v>
      </c>
      <c r="N215" s="2">
        <v>0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v>0</v>
      </c>
      <c r="V215" s="2">
        <v>0</v>
      </c>
      <c r="W215" s="2">
        <f t="shared" si="9"/>
        <v>2</v>
      </c>
      <c r="X215" t="s">
        <v>29</v>
      </c>
      <c r="Y215">
        <f t="shared" si="10"/>
        <v>2</v>
      </c>
      <c r="Z215" s="2">
        <f t="shared" si="11"/>
        <v>0</v>
      </c>
    </row>
    <row r="216" spans="1:26" x14ac:dyDescent="0.3">
      <c r="A216" s="1">
        <v>44646</v>
      </c>
      <c r="B216">
        <v>1824</v>
      </c>
      <c r="C216" t="s">
        <v>26</v>
      </c>
      <c r="D216" t="s">
        <v>42</v>
      </c>
      <c r="E216">
        <v>1</v>
      </c>
      <c r="F216">
        <v>5</v>
      </c>
      <c r="G216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2">
        <v>0</v>
      </c>
      <c r="O216" s="2">
        <v>0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v>0</v>
      </c>
      <c r="V216" s="2">
        <v>0</v>
      </c>
      <c r="W216" s="2">
        <f t="shared" si="9"/>
        <v>0</v>
      </c>
      <c r="X216" t="s">
        <v>29</v>
      </c>
      <c r="Y216">
        <f t="shared" si="10"/>
        <v>0</v>
      </c>
      <c r="Z216" s="2">
        <f t="shared" si="11"/>
        <v>0</v>
      </c>
    </row>
    <row r="217" spans="1:26" x14ac:dyDescent="0.3">
      <c r="A217" s="1">
        <v>44646</v>
      </c>
      <c r="B217">
        <v>1830</v>
      </c>
      <c r="C217" t="s">
        <v>30</v>
      </c>
      <c r="D217" t="s">
        <v>42</v>
      </c>
      <c r="E217">
        <v>1</v>
      </c>
      <c r="F217">
        <v>5</v>
      </c>
      <c r="G217">
        <v>0</v>
      </c>
      <c r="H217" s="2">
        <v>1</v>
      </c>
      <c r="I217" s="2">
        <v>1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v>0</v>
      </c>
      <c r="V217" s="2">
        <v>0</v>
      </c>
      <c r="W217" s="2">
        <f t="shared" si="9"/>
        <v>2</v>
      </c>
      <c r="X217" t="s">
        <v>29</v>
      </c>
      <c r="Y217">
        <f t="shared" si="10"/>
        <v>2</v>
      </c>
      <c r="Z217" s="2">
        <f t="shared" si="11"/>
        <v>0</v>
      </c>
    </row>
    <row r="218" spans="1:26" x14ac:dyDescent="0.3">
      <c r="A218" s="1">
        <v>44646</v>
      </c>
      <c r="B218">
        <v>1735</v>
      </c>
      <c r="C218" t="s">
        <v>26</v>
      </c>
      <c r="D218" t="s">
        <v>42</v>
      </c>
      <c r="E218">
        <v>2</v>
      </c>
      <c r="F218">
        <v>5</v>
      </c>
      <c r="G218">
        <v>0</v>
      </c>
      <c r="H218" s="2">
        <v>5</v>
      </c>
      <c r="I218" s="2">
        <v>0</v>
      </c>
      <c r="J218" s="2">
        <v>0</v>
      </c>
      <c r="K218" s="2">
        <v>2</v>
      </c>
      <c r="L218" s="2">
        <v>0</v>
      </c>
      <c r="M218" s="2">
        <v>2</v>
      </c>
      <c r="N218" s="2">
        <v>0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1</v>
      </c>
      <c r="U218" s="2">
        <v>0</v>
      </c>
      <c r="V218" s="2">
        <v>0</v>
      </c>
      <c r="W218" s="2">
        <f t="shared" si="9"/>
        <v>10</v>
      </c>
      <c r="X218" t="s">
        <v>29</v>
      </c>
      <c r="Y218">
        <f t="shared" si="10"/>
        <v>9</v>
      </c>
      <c r="Z218" s="2">
        <f t="shared" si="11"/>
        <v>1</v>
      </c>
    </row>
    <row r="219" spans="1:26" x14ac:dyDescent="0.3">
      <c r="A219" s="1">
        <v>44646</v>
      </c>
      <c r="B219">
        <v>1741</v>
      </c>
      <c r="C219" t="s">
        <v>30</v>
      </c>
      <c r="D219" t="s">
        <v>42</v>
      </c>
      <c r="E219">
        <v>2</v>
      </c>
      <c r="F219">
        <v>5</v>
      </c>
      <c r="G219">
        <v>0</v>
      </c>
      <c r="H219" s="2">
        <v>4</v>
      </c>
      <c r="I219" s="2">
        <v>1</v>
      </c>
      <c r="J219" s="2">
        <v>0</v>
      </c>
      <c r="K219" s="2">
        <v>1</v>
      </c>
      <c r="L219" s="2">
        <v>1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v>0</v>
      </c>
      <c r="V219" s="2">
        <v>0</v>
      </c>
      <c r="W219" s="2">
        <f t="shared" si="9"/>
        <v>7</v>
      </c>
      <c r="X219" t="s">
        <v>29</v>
      </c>
      <c r="Y219">
        <f t="shared" si="10"/>
        <v>7</v>
      </c>
      <c r="Z219" s="2">
        <f t="shared" si="11"/>
        <v>0</v>
      </c>
    </row>
    <row r="220" spans="1:26" x14ac:dyDescent="0.3">
      <c r="A220" s="1">
        <v>44646</v>
      </c>
      <c r="B220">
        <v>1824</v>
      </c>
      <c r="C220" t="s">
        <v>30</v>
      </c>
      <c r="D220" t="s">
        <v>42</v>
      </c>
      <c r="E220">
        <v>2</v>
      </c>
      <c r="F220">
        <v>5</v>
      </c>
      <c r="G220">
        <v>0</v>
      </c>
      <c r="H220" s="2">
        <v>4</v>
      </c>
      <c r="I220" s="2">
        <v>5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v>0</v>
      </c>
      <c r="V220" s="2">
        <v>0</v>
      </c>
      <c r="W220" s="2">
        <f t="shared" si="9"/>
        <v>9</v>
      </c>
      <c r="X220" t="s">
        <v>29</v>
      </c>
      <c r="Y220">
        <f t="shared" si="10"/>
        <v>9</v>
      </c>
      <c r="Z220" s="2">
        <f t="shared" si="11"/>
        <v>0</v>
      </c>
    </row>
    <row r="221" spans="1:26" x14ac:dyDescent="0.3">
      <c r="A221" s="1">
        <v>44646</v>
      </c>
      <c r="B221">
        <v>1830</v>
      </c>
      <c r="C221" t="s">
        <v>26</v>
      </c>
      <c r="D221" t="s">
        <v>42</v>
      </c>
      <c r="E221">
        <v>2</v>
      </c>
      <c r="F221">
        <v>5</v>
      </c>
      <c r="G221">
        <v>1</v>
      </c>
      <c r="H221" s="2">
        <v>2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v>0</v>
      </c>
      <c r="V221" s="2">
        <v>0</v>
      </c>
      <c r="W221" s="2">
        <f t="shared" si="9"/>
        <v>3</v>
      </c>
      <c r="X221" t="s">
        <v>29</v>
      </c>
      <c r="Y221">
        <f t="shared" si="10"/>
        <v>3</v>
      </c>
      <c r="Z221" s="2">
        <f t="shared" si="11"/>
        <v>0</v>
      </c>
    </row>
    <row r="222" spans="1:26" x14ac:dyDescent="0.3">
      <c r="A222" s="1">
        <v>44646</v>
      </c>
      <c r="B222">
        <v>1742</v>
      </c>
      <c r="C222" t="s">
        <v>26</v>
      </c>
      <c r="D222" t="s">
        <v>42</v>
      </c>
      <c r="E222">
        <v>4</v>
      </c>
      <c r="F222">
        <v>5</v>
      </c>
      <c r="G222">
        <v>0</v>
      </c>
      <c r="H222" s="2">
        <v>1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v>0</v>
      </c>
      <c r="V222" s="2">
        <v>1</v>
      </c>
      <c r="W222" s="2">
        <f t="shared" si="9"/>
        <v>2</v>
      </c>
      <c r="X222" t="s">
        <v>29</v>
      </c>
      <c r="Y222">
        <f t="shared" si="10"/>
        <v>1</v>
      </c>
      <c r="Z222" s="2">
        <f t="shared" si="11"/>
        <v>1</v>
      </c>
    </row>
    <row r="223" spans="1:26" x14ac:dyDescent="0.3">
      <c r="A223" s="1">
        <v>44646</v>
      </c>
      <c r="B223">
        <v>1747</v>
      </c>
      <c r="C223" t="s">
        <v>30</v>
      </c>
      <c r="D223" t="s">
        <v>42</v>
      </c>
      <c r="E223">
        <v>4</v>
      </c>
      <c r="F223">
        <v>5</v>
      </c>
      <c r="G223">
        <v>0</v>
      </c>
      <c r="H223" s="2">
        <v>1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2">
        <v>0</v>
      </c>
      <c r="P223" s="2">
        <v>0</v>
      </c>
      <c r="Q223" s="2">
        <v>1</v>
      </c>
      <c r="R223" s="2">
        <v>0</v>
      </c>
      <c r="S223" s="2">
        <v>0</v>
      </c>
      <c r="T223" s="2">
        <v>0</v>
      </c>
      <c r="U223" s="2">
        <v>0</v>
      </c>
      <c r="V223" s="2">
        <v>0</v>
      </c>
      <c r="W223" s="2">
        <f t="shared" si="9"/>
        <v>2</v>
      </c>
      <c r="X223" t="s">
        <v>29</v>
      </c>
      <c r="Y223">
        <f t="shared" si="10"/>
        <v>1</v>
      </c>
      <c r="Z223" s="2">
        <f t="shared" si="11"/>
        <v>1</v>
      </c>
    </row>
    <row r="224" spans="1:26" x14ac:dyDescent="0.3">
      <c r="A224" s="1">
        <v>44646</v>
      </c>
      <c r="B224">
        <v>1812</v>
      </c>
      <c r="C224" t="s">
        <v>26</v>
      </c>
      <c r="D224" t="s">
        <v>42</v>
      </c>
      <c r="E224">
        <v>4</v>
      </c>
      <c r="F224">
        <v>5</v>
      </c>
      <c r="G224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2">
        <v>0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v>0</v>
      </c>
      <c r="V224" s="2">
        <v>0</v>
      </c>
      <c r="W224" s="2">
        <f t="shared" si="9"/>
        <v>0</v>
      </c>
      <c r="X224" t="s">
        <v>29</v>
      </c>
      <c r="Y224">
        <f t="shared" si="10"/>
        <v>0</v>
      </c>
      <c r="Z224" s="2">
        <f t="shared" si="11"/>
        <v>0</v>
      </c>
    </row>
    <row r="225" spans="1:26" x14ac:dyDescent="0.3">
      <c r="A225" s="1">
        <v>44646</v>
      </c>
      <c r="B225">
        <v>1818</v>
      </c>
      <c r="C225" t="s">
        <v>30</v>
      </c>
      <c r="D225" t="s">
        <v>42</v>
      </c>
      <c r="E225">
        <v>4</v>
      </c>
      <c r="F225">
        <v>5</v>
      </c>
      <c r="G225">
        <v>0</v>
      </c>
      <c r="H225" s="2">
        <v>1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v>0</v>
      </c>
      <c r="V225" s="2">
        <v>0</v>
      </c>
      <c r="W225" s="2">
        <f t="shared" si="9"/>
        <v>1</v>
      </c>
      <c r="X225" t="s">
        <v>29</v>
      </c>
      <c r="Y225">
        <f t="shared" si="10"/>
        <v>1</v>
      </c>
      <c r="Z225" s="2">
        <f t="shared" si="11"/>
        <v>0</v>
      </c>
    </row>
    <row r="226" spans="1:26" x14ac:dyDescent="0.3">
      <c r="A226" s="1">
        <v>44646</v>
      </c>
      <c r="B226">
        <v>1748</v>
      </c>
      <c r="C226" t="s">
        <v>26</v>
      </c>
      <c r="D226" t="s">
        <v>42</v>
      </c>
      <c r="E226">
        <v>5</v>
      </c>
      <c r="F226">
        <v>5</v>
      </c>
      <c r="G226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1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v>0</v>
      </c>
      <c r="V226" s="2">
        <v>0</v>
      </c>
      <c r="W226" s="2">
        <f t="shared" si="9"/>
        <v>1</v>
      </c>
      <c r="X226" t="s">
        <v>29</v>
      </c>
      <c r="Y226">
        <f t="shared" si="10"/>
        <v>1</v>
      </c>
      <c r="Z226" s="2">
        <f t="shared" si="11"/>
        <v>0</v>
      </c>
    </row>
    <row r="227" spans="1:26" x14ac:dyDescent="0.3">
      <c r="A227" s="1">
        <v>44646</v>
      </c>
      <c r="B227">
        <v>1754</v>
      </c>
      <c r="C227" t="s">
        <v>30</v>
      </c>
      <c r="D227" t="s">
        <v>42</v>
      </c>
      <c r="E227">
        <v>5</v>
      </c>
      <c r="F227">
        <v>5</v>
      </c>
      <c r="G227">
        <v>0</v>
      </c>
      <c r="H227" s="2">
        <v>2</v>
      </c>
      <c r="I227" s="2">
        <v>1</v>
      </c>
      <c r="J227" s="2">
        <v>0</v>
      </c>
      <c r="K227" s="2">
        <v>0</v>
      </c>
      <c r="L227" s="2">
        <v>0</v>
      </c>
      <c r="M227" s="2">
        <v>0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v>0</v>
      </c>
      <c r="V227" s="2">
        <v>0</v>
      </c>
      <c r="W227" s="2">
        <f t="shared" si="9"/>
        <v>3</v>
      </c>
      <c r="X227" t="s">
        <v>29</v>
      </c>
      <c r="Y227">
        <f t="shared" si="10"/>
        <v>3</v>
      </c>
      <c r="Z227" s="2">
        <f t="shared" si="11"/>
        <v>0</v>
      </c>
    </row>
    <row r="228" spans="1:26" x14ac:dyDescent="0.3">
      <c r="A228" s="1">
        <v>44646</v>
      </c>
      <c r="B228">
        <v>1759</v>
      </c>
      <c r="C228" t="s">
        <v>30</v>
      </c>
      <c r="D228" t="s">
        <v>42</v>
      </c>
      <c r="E228">
        <v>5</v>
      </c>
      <c r="F228">
        <v>5</v>
      </c>
      <c r="G228">
        <v>0</v>
      </c>
      <c r="H228" s="2">
        <v>0</v>
      </c>
      <c r="I228" s="2">
        <v>1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2">
        <v>0</v>
      </c>
      <c r="P228" s="2">
        <v>0</v>
      </c>
      <c r="Q228" s="2">
        <v>1</v>
      </c>
      <c r="R228" s="2">
        <v>0</v>
      </c>
      <c r="S228" s="2">
        <v>0</v>
      </c>
      <c r="T228" s="2">
        <v>0</v>
      </c>
      <c r="U228" s="2">
        <v>0</v>
      </c>
      <c r="V228" s="2">
        <v>0</v>
      </c>
      <c r="W228" s="2">
        <f t="shared" si="9"/>
        <v>2</v>
      </c>
      <c r="X228" t="s">
        <v>29</v>
      </c>
      <c r="Y228">
        <f t="shared" si="10"/>
        <v>1</v>
      </c>
      <c r="Z228" s="2">
        <f t="shared" si="11"/>
        <v>1</v>
      </c>
    </row>
    <row r="229" spans="1:26" x14ac:dyDescent="0.3">
      <c r="A229" s="1">
        <v>44646</v>
      </c>
      <c r="B229">
        <v>1805</v>
      </c>
      <c r="C229" t="s">
        <v>26</v>
      </c>
      <c r="D229" t="s">
        <v>42</v>
      </c>
      <c r="E229">
        <v>5</v>
      </c>
      <c r="F229">
        <v>5</v>
      </c>
      <c r="G229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v>0</v>
      </c>
      <c r="V229" s="2">
        <v>0</v>
      </c>
      <c r="W229" s="2">
        <f t="shared" si="9"/>
        <v>0</v>
      </c>
      <c r="X229" t="s">
        <v>29</v>
      </c>
      <c r="Y229">
        <f t="shared" si="10"/>
        <v>0</v>
      </c>
      <c r="Z229" s="2">
        <f t="shared" si="11"/>
        <v>0</v>
      </c>
    </row>
    <row r="230" spans="1:26" x14ac:dyDescent="0.3">
      <c r="A230" s="1">
        <v>44646</v>
      </c>
      <c r="B230">
        <v>1754</v>
      </c>
      <c r="C230" t="s">
        <v>26</v>
      </c>
      <c r="D230" t="s">
        <v>42</v>
      </c>
      <c r="E230">
        <v>6</v>
      </c>
      <c r="F230">
        <v>5</v>
      </c>
      <c r="G230">
        <v>0</v>
      </c>
      <c r="H230" s="2">
        <v>1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v>0</v>
      </c>
      <c r="V230" s="2">
        <v>0</v>
      </c>
      <c r="W230" s="2">
        <f t="shared" si="9"/>
        <v>1</v>
      </c>
      <c r="X230" t="s">
        <v>29</v>
      </c>
      <c r="Y230">
        <f t="shared" si="10"/>
        <v>1</v>
      </c>
      <c r="Z230" s="2">
        <f t="shared" si="11"/>
        <v>0</v>
      </c>
    </row>
    <row r="231" spans="1:26" x14ac:dyDescent="0.3">
      <c r="A231" s="1">
        <v>44646</v>
      </c>
      <c r="B231">
        <v>1759</v>
      </c>
      <c r="C231" t="s">
        <v>26</v>
      </c>
      <c r="D231" t="s">
        <v>42</v>
      </c>
      <c r="E231">
        <v>6</v>
      </c>
      <c r="F231">
        <v>5</v>
      </c>
      <c r="G231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v>0</v>
      </c>
      <c r="V231" s="2">
        <v>0</v>
      </c>
      <c r="W231" s="2">
        <f t="shared" si="9"/>
        <v>0</v>
      </c>
      <c r="X231" t="s">
        <v>29</v>
      </c>
      <c r="Y231">
        <f t="shared" si="10"/>
        <v>0</v>
      </c>
      <c r="Z231" s="2">
        <f t="shared" si="11"/>
        <v>0</v>
      </c>
    </row>
    <row r="232" spans="1:26" x14ac:dyDescent="0.3">
      <c r="A232" s="1">
        <v>44646</v>
      </c>
      <c r="B232">
        <v>1805</v>
      </c>
      <c r="C232" t="s">
        <v>30</v>
      </c>
      <c r="D232" t="s">
        <v>42</v>
      </c>
      <c r="E232">
        <v>6</v>
      </c>
      <c r="F232">
        <v>5</v>
      </c>
      <c r="G232">
        <v>0</v>
      </c>
      <c r="H232" s="2">
        <v>1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v>0</v>
      </c>
      <c r="V232" s="2">
        <v>0</v>
      </c>
      <c r="W232" s="2">
        <f t="shared" si="9"/>
        <v>1</v>
      </c>
      <c r="X232" t="s">
        <v>29</v>
      </c>
      <c r="Y232">
        <f t="shared" si="10"/>
        <v>1</v>
      </c>
      <c r="Z232" s="2">
        <f t="shared" si="11"/>
        <v>0</v>
      </c>
    </row>
    <row r="233" spans="1:26" x14ac:dyDescent="0.3">
      <c r="A233" s="1">
        <v>44646</v>
      </c>
      <c r="B233">
        <v>1810</v>
      </c>
      <c r="C233" t="s">
        <v>30</v>
      </c>
      <c r="D233" t="s">
        <v>42</v>
      </c>
      <c r="E233">
        <v>6</v>
      </c>
      <c r="F233">
        <v>5</v>
      </c>
      <c r="G233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2">
        <v>0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v>0</v>
      </c>
      <c r="V233" s="2">
        <v>0</v>
      </c>
      <c r="W233" s="2">
        <f t="shared" si="9"/>
        <v>0</v>
      </c>
      <c r="X233" t="s">
        <v>29</v>
      </c>
      <c r="Y233">
        <f t="shared" si="10"/>
        <v>0</v>
      </c>
      <c r="Z233" s="2">
        <f t="shared" si="11"/>
        <v>0</v>
      </c>
    </row>
    <row r="234" spans="1:26" x14ac:dyDescent="0.3">
      <c r="A234" s="1">
        <v>44647</v>
      </c>
      <c r="B234">
        <v>1529</v>
      </c>
      <c r="C234" t="s">
        <v>26</v>
      </c>
      <c r="D234" t="s">
        <v>43</v>
      </c>
      <c r="E234">
        <v>1</v>
      </c>
      <c r="F234">
        <v>5</v>
      </c>
      <c r="G234">
        <v>0</v>
      </c>
      <c r="H234" s="2">
        <v>1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2">
        <v>0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v>0</v>
      </c>
      <c r="V234" s="2">
        <v>0</v>
      </c>
      <c r="W234" s="2">
        <f t="shared" si="9"/>
        <v>1</v>
      </c>
      <c r="X234" t="s">
        <v>28</v>
      </c>
      <c r="Y234">
        <f t="shared" si="10"/>
        <v>1</v>
      </c>
      <c r="Z234" s="2">
        <f t="shared" si="11"/>
        <v>0</v>
      </c>
    </row>
    <row r="235" spans="1:26" x14ac:dyDescent="0.3">
      <c r="A235" s="1">
        <v>44647</v>
      </c>
      <c r="B235">
        <v>1534</v>
      </c>
      <c r="C235" t="s">
        <v>26</v>
      </c>
      <c r="D235" t="s">
        <v>43</v>
      </c>
      <c r="E235">
        <v>1</v>
      </c>
      <c r="F235">
        <v>5</v>
      </c>
      <c r="G235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v>0</v>
      </c>
      <c r="V235" s="2">
        <v>0</v>
      </c>
      <c r="W235" s="2">
        <f t="shared" si="9"/>
        <v>0</v>
      </c>
      <c r="X235" t="s">
        <v>28</v>
      </c>
      <c r="Y235">
        <f t="shared" si="10"/>
        <v>0</v>
      </c>
      <c r="Z235" s="2">
        <f t="shared" si="11"/>
        <v>0</v>
      </c>
    </row>
    <row r="236" spans="1:26" x14ac:dyDescent="0.3">
      <c r="A236" s="1">
        <v>44647</v>
      </c>
      <c r="B236">
        <v>1539</v>
      </c>
      <c r="C236" t="s">
        <v>30</v>
      </c>
      <c r="D236" t="s">
        <v>43</v>
      </c>
      <c r="E236">
        <v>1</v>
      </c>
      <c r="F236">
        <v>5</v>
      </c>
      <c r="G236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2">
        <v>0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v>0</v>
      </c>
      <c r="V236" s="2">
        <v>1</v>
      </c>
      <c r="W236" s="2">
        <f t="shared" si="9"/>
        <v>1</v>
      </c>
      <c r="X236" t="s">
        <v>28</v>
      </c>
      <c r="Y236">
        <f t="shared" si="10"/>
        <v>0</v>
      </c>
      <c r="Z236" s="2">
        <f t="shared" si="11"/>
        <v>1</v>
      </c>
    </row>
    <row r="237" spans="1:26" x14ac:dyDescent="0.3">
      <c r="A237" s="1">
        <v>44647</v>
      </c>
      <c r="B237">
        <v>1544</v>
      </c>
      <c r="C237" t="s">
        <v>30</v>
      </c>
      <c r="D237" t="s">
        <v>43</v>
      </c>
      <c r="E237">
        <v>1</v>
      </c>
      <c r="F237">
        <v>5</v>
      </c>
      <c r="G237">
        <v>0</v>
      </c>
      <c r="H237" s="2">
        <v>1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v>0</v>
      </c>
      <c r="V237" s="2">
        <v>0</v>
      </c>
      <c r="W237" s="2">
        <f t="shared" si="9"/>
        <v>1</v>
      </c>
      <c r="X237" t="s">
        <v>28</v>
      </c>
      <c r="Y237">
        <f t="shared" si="10"/>
        <v>1</v>
      </c>
      <c r="Z237" s="2">
        <f t="shared" si="11"/>
        <v>0</v>
      </c>
    </row>
    <row r="238" spans="1:26" x14ac:dyDescent="0.3">
      <c r="A238" s="1">
        <v>44647</v>
      </c>
      <c r="B238">
        <v>1522</v>
      </c>
      <c r="C238" t="s">
        <v>26</v>
      </c>
      <c r="D238" t="s">
        <v>43</v>
      </c>
      <c r="E238">
        <v>4</v>
      </c>
      <c r="F238">
        <v>5</v>
      </c>
      <c r="G238">
        <v>0</v>
      </c>
      <c r="H238" s="2">
        <v>1</v>
      </c>
      <c r="I238" s="2">
        <v>1</v>
      </c>
      <c r="J238" s="2">
        <v>0</v>
      </c>
      <c r="K238" s="2">
        <v>0</v>
      </c>
      <c r="L238" s="2">
        <v>0</v>
      </c>
      <c r="M238" s="2">
        <v>0</v>
      </c>
      <c r="N238" s="2">
        <v>0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v>0</v>
      </c>
      <c r="V238" s="2">
        <v>0</v>
      </c>
      <c r="W238" s="2">
        <f t="shared" si="9"/>
        <v>2</v>
      </c>
      <c r="X238" t="s">
        <v>28</v>
      </c>
      <c r="Y238">
        <f t="shared" si="10"/>
        <v>2</v>
      </c>
      <c r="Z238" s="2">
        <f t="shared" si="11"/>
        <v>0</v>
      </c>
    </row>
    <row r="239" spans="1:26" x14ac:dyDescent="0.3">
      <c r="A239" s="1">
        <v>44647</v>
      </c>
      <c r="B239">
        <v>1528</v>
      </c>
      <c r="C239" t="s">
        <v>30</v>
      </c>
      <c r="D239" t="s">
        <v>43</v>
      </c>
      <c r="E239">
        <v>4</v>
      </c>
      <c r="F239">
        <v>5</v>
      </c>
      <c r="G239">
        <v>0</v>
      </c>
      <c r="H239" s="2">
        <v>3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v>0</v>
      </c>
      <c r="V239" s="2">
        <v>0</v>
      </c>
      <c r="W239" s="2">
        <f t="shared" si="9"/>
        <v>3</v>
      </c>
      <c r="X239" t="s">
        <v>28</v>
      </c>
      <c r="Y239">
        <f t="shared" si="10"/>
        <v>3</v>
      </c>
      <c r="Z239" s="2">
        <f t="shared" si="11"/>
        <v>0</v>
      </c>
    </row>
    <row r="240" spans="1:26" x14ac:dyDescent="0.3">
      <c r="A240" s="1">
        <v>44647</v>
      </c>
      <c r="B240">
        <v>1533</v>
      </c>
      <c r="C240" t="s">
        <v>30</v>
      </c>
      <c r="D240" t="s">
        <v>43</v>
      </c>
      <c r="E240">
        <v>4</v>
      </c>
      <c r="F240">
        <v>5</v>
      </c>
      <c r="G240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2">
        <v>0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v>0</v>
      </c>
      <c r="V240" s="2">
        <v>0</v>
      </c>
      <c r="W240" s="2">
        <f t="shared" si="9"/>
        <v>0</v>
      </c>
      <c r="X240" t="s">
        <v>28</v>
      </c>
      <c r="Y240">
        <f t="shared" si="10"/>
        <v>0</v>
      </c>
      <c r="Z240" s="2">
        <f t="shared" si="11"/>
        <v>0</v>
      </c>
    </row>
    <row r="241" spans="1:26" x14ac:dyDescent="0.3">
      <c r="A241" s="1">
        <v>44647</v>
      </c>
      <c r="B241">
        <v>1539</v>
      </c>
      <c r="C241" t="s">
        <v>26</v>
      </c>
      <c r="D241" t="s">
        <v>43</v>
      </c>
      <c r="E241">
        <v>4</v>
      </c>
      <c r="F241">
        <v>5</v>
      </c>
      <c r="G241">
        <v>1</v>
      </c>
      <c r="H241" s="2">
        <v>1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2">
        <v>0</v>
      </c>
      <c r="O241" s="2">
        <v>0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v>0</v>
      </c>
      <c r="V241" s="2">
        <v>0</v>
      </c>
      <c r="W241" s="2">
        <f t="shared" si="9"/>
        <v>2</v>
      </c>
      <c r="X241" t="s">
        <v>28</v>
      </c>
      <c r="Y241">
        <f t="shared" si="10"/>
        <v>2</v>
      </c>
      <c r="Z241" s="2">
        <f t="shared" si="11"/>
        <v>0</v>
      </c>
    </row>
    <row r="242" spans="1:26" x14ac:dyDescent="0.3">
      <c r="A242" s="1">
        <v>44647</v>
      </c>
      <c r="B242">
        <v>1516</v>
      </c>
      <c r="C242" t="s">
        <v>26</v>
      </c>
      <c r="D242" t="s">
        <v>43</v>
      </c>
      <c r="E242">
        <v>5</v>
      </c>
      <c r="F242">
        <v>5</v>
      </c>
      <c r="G24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1</v>
      </c>
      <c r="N242" s="2">
        <v>0</v>
      </c>
      <c r="O242" s="2">
        <v>0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v>0</v>
      </c>
      <c r="V242" s="2">
        <v>0</v>
      </c>
      <c r="W242" s="2">
        <f t="shared" si="9"/>
        <v>1</v>
      </c>
      <c r="X242" t="s">
        <v>28</v>
      </c>
      <c r="Y242">
        <f t="shared" si="10"/>
        <v>1</v>
      </c>
      <c r="Z242" s="2">
        <f t="shared" si="11"/>
        <v>0</v>
      </c>
    </row>
    <row r="243" spans="1:26" x14ac:dyDescent="0.3">
      <c r="A243" s="1">
        <v>44647</v>
      </c>
      <c r="B243">
        <v>1521</v>
      </c>
      <c r="C243" t="s">
        <v>30</v>
      </c>
      <c r="D243" t="s">
        <v>43</v>
      </c>
      <c r="E243">
        <v>5</v>
      </c>
      <c r="F243">
        <v>5</v>
      </c>
      <c r="G243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2">
        <v>0</v>
      </c>
      <c r="O243" s="2">
        <v>0</v>
      </c>
      <c r="P243" s="2">
        <v>0</v>
      </c>
      <c r="Q243" s="2">
        <v>1</v>
      </c>
      <c r="R243" s="2">
        <v>0</v>
      </c>
      <c r="S243" s="2">
        <v>0</v>
      </c>
      <c r="T243" s="2">
        <v>0</v>
      </c>
      <c r="U243" s="2">
        <v>0</v>
      </c>
      <c r="V243" s="2">
        <v>1</v>
      </c>
      <c r="W243" s="2">
        <f t="shared" si="9"/>
        <v>2</v>
      </c>
      <c r="X243" t="s">
        <v>28</v>
      </c>
      <c r="Y243">
        <f t="shared" si="10"/>
        <v>0</v>
      </c>
      <c r="Z243" s="2">
        <f t="shared" si="11"/>
        <v>2</v>
      </c>
    </row>
    <row r="244" spans="1:26" x14ac:dyDescent="0.3">
      <c r="A244" s="1">
        <v>44647</v>
      </c>
      <c r="B244">
        <v>1550</v>
      </c>
      <c r="C244" t="s">
        <v>30</v>
      </c>
      <c r="D244" t="s">
        <v>43</v>
      </c>
      <c r="E244">
        <v>5</v>
      </c>
      <c r="F244">
        <v>5</v>
      </c>
      <c r="G244">
        <v>0</v>
      </c>
      <c r="H244" s="2">
        <v>0</v>
      </c>
      <c r="I244" s="2">
        <v>1</v>
      </c>
      <c r="J244" s="2">
        <v>0</v>
      </c>
      <c r="K244" s="2">
        <v>0</v>
      </c>
      <c r="L244" s="2">
        <v>0</v>
      </c>
      <c r="M244" s="2">
        <v>0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v>0</v>
      </c>
      <c r="V244" s="2">
        <v>1</v>
      </c>
      <c r="W244" s="2">
        <f t="shared" si="9"/>
        <v>2</v>
      </c>
      <c r="X244" t="s">
        <v>28</v>
      </c>
      <c r="Y244">
        <f t="shared" si="10"/>
        <v>1</v>
      </c>
      <c r="Z244" s="2">
        <f t="shared" si="11"/>
        <v>1</v>
      </c>
    </row>
    <row r="245" spans="1:26" x14ac:dyDescent="0.3">
      <c r="A245" s="1">
        <v>44647</v>
      </c>
      <c r="B245">
        <v>1557</v>
      </c>
      <c r="C245" t="s">
        <v>26</v>
      </c>
      <c r="D245" t="s">
        <v>43</v>
      </c>
      <c r="E245">
        <v>5</v>
      </c>
      <c r="F245">
        <v>5</v>
      </c>
      <c r="G245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1</v>
      </c>
      <c r="N245" s="2">
        <v>0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v>0</v>
      </c>
      <c r="V245" s="2">
        <v>1</v>
      </c>
      <c r="W245" s="2">
        <f t="shared" si="9"/>
        <v>2</v>
      </c>
      <c r="X245" t="s">
        <v>28</v>
      </c>
      <c r="Y245">
        <f t="shared" si="10"/>
        <v>1</v>
      </c>
      <c r="Z245" s="2">
        <f t="shared" si="11"/>
        <v>1</v>
      </c>
    </row>
    <row r="246" spans="1:26" x14ac:dyDescent="0.3">
      <c r="A246" s="1">
        <v>44647</v>
      </c>
      <c r="B246">
        <v>1515</v>
      </c>
      <c r="C246" t="s">
        <v>30</v>
      </c>
      <c r="D246" t="s">
        <v>43</v>
      </c>
      <c r="E246">
        <v>6</v>
      </c>
      <c r="F246">
        <v>5</v>
      </c>
      <c r="G246">
        <v>0</v>
      </c>
      <c r="H246" s="2">
        <v>2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2">
        <v>0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v>0</v>
      </c>
      <c r="V246" s="2">
        <v>0</v>
      </c>
      <c r="W246" s="2">
        <f t="shared" si="9"/>
        <v>2</v>
      </c>
      <c r="X246" t="s">
        <v>28</v>
      </c>
      <c r="Y246">
        <f t="shared" si="10"/>
        <v>2</v>
      </c>
      <c r="Z246" s="2">
        <f t="shared" si="11"/>
        <v>0</v>
      </c>
    </row>
    <row r="247" spans="1:26" x14ac:dyDescent="0.3">
      <c r="A247" s="1">
        <v>44647</v>
      </c>
      <c r="B247">
        <v>1540</v>
      </c>
      <c r="C247" t="s">
        <v>26</v>
      </c>
      <c r="D247" t="s">
        <v>43</v>
      </c>
      <c r="E247">
        <v>6</v>
      </c>
      <c r="F247">
        <v>5</v>
      </c>
      <c r="G247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2">
        <v>0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v>0</v>
      </c>
      <c r="V247" s="2">
        <v>0</v>
      </c>
      <c r="W247" s="2">
        <f t="shared" si="9"/>
        <v>0</v>
      </c>
      <c r="X247" t="s">
        <v>28</v>
      </c>
      <c r="Y247">
        <f t="shared" si="10"/>
        <v>0</v>
      </c>
      <c r="Z247" s="2">
        <f t="shared" si="11"/>
        <v>0</v>
      </c>
    </row>
    <row r="248" spans="1:26" x14ac:dyDescent="0.3">
      <c r="A248" s="1">
        <v>44647</v>
      </c>
      <c r="B248">
        <v>1551</v>
      </c>
      <c r="C248" t="s">
        <v>26</v>
      </c>
      <c r="D248" t="s">
        <v>43</v>
      </c>
      <c r="E248">
        <v>6</v>
      </c>
      <c r="F248">
        <v>5</v>
      </c>
      <c r="G248">
        <v>0</v>
      </c>
      <c r="H248" s="2">
        <v>2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2">
        <v>0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v>0</v>
      </c>
      <c r="V248" s="2">
        <v>0</v>
      </c>
      <c r="W248" s="2">
        <f t="shared" si="9"/>
        <v>2</v>
      </c>
      <c r="X248" t="s">
        <v>28</v>
      </c>
      <c r="Y248">
        <f t="shared" si="10"/>
        <v>2</v>
      </c>
      <c r="Z248" s="2">
        <f t="shared" si="11"/>
        <v>0</v>
      </c>
    </row>
    <row r="249" spans="1:26" x14ac:dyDescent="0.3">
      <c r="A249" s="1">
        <v>44647</v>
      </c>
      <c r="B249">
        <v>1556</v>
      </c>
      <c r="C249" t="s">
        <v>30</v>
      </c>
      <c r="D249" t="s">
        <v>43</v>
      </c>
      <c r="E249">
        <v>6</v>
      </c>
      <c r="F249">
        <v>5</v>
      </c>
      <c r="G249">
        <v>0</v>
      </c>
      <c r="H249" s="2">
        <v>1</v>
      </c>
      <c r="I249" s="2">
        <v>1</v>
      </c>
      <c r="J249" s="2">
        <v>0</v>
      </c>
      <c r="K249" s="2">
        <v>0</v>
      </c>
      <c r="L249" s="2">
        <v>0</v>
      </c>
      <c r="M249" s="2">
        <v>0</v>
      </c>
      <c r="N249" s="2">
        <v>0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v>0</v>
      </c>
      <c r="V249" s="2">
        <v>0</v>
      </c>
      <c r="W249" s="2">
        <f t="shared" si="9"/>
        <v>2</v>
      </c>
      <c r="X249" t="s">
        <v>28</v>
      </c>
      <c r="Y249">
        <f t="shared" si="10"/>
        <v>2</v>
      </c>
      <c r="Z249" s="2">
        <f t="shared" si="11"/>
        <v>0</v>
      </c>
    </row>
    <row r="250" spans="1:26" x14ac:dyDescent="0.3">
      <c r="A250" s="1">
        <v>44647</v>
      </c>
      <c r="B250">
        <v>1047</v>
      </c>
      <c r="C250" t="s">
        <v>26</v>
      </c>
      <c r="D250" t="s">
        <v>44</v>
      </c>
      <c r="E250">
        <v>1</v>
      </c>
      <c r="F250">
        <v>5</v>
      </c>
      <c r="G250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2">
        <v>0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v>0</v>
      </c>
      <c r="V250" s="2">
        <v>0</v>
      </c>
      <c r="W250" s="2">
        <f t="shared" si="9"/>
        <v>0</v>
      </c>
      <c r="X250" t="s">
        <v>28</v>
      </c>
      <c r="Y250">
        <f t="shared" si="10"/>
        <v>0</v>
      </c>
      <c r="Z250" s="2">
        <f t="shared" si="11"/>
        <v>0</v>
      </c>
    </row>
    <row r="251" spans="1:26" x14ac:dyDescent="0.3">
      <c r="A251" s="1">
        <v>44647</v>
      </c>
      <c r="B251">
        <v>1052</v>
      </c>
      <c r="C251" t="s">
        <v>26</v>
      </c>
      <c r="D251" t="s">
        <v>44</v>
      </c>
      <c r="E251">
        <v>1</v>
      </c>
      <c r="F251">
        <v>5</v>
      </c>
      <c r="G251">
        <v>0</v>
      </c>
      <c r="H251" s="2">
        <v>1</v>
      </c>
      <c r="I251" s="2">
        <v>0</v>
      </c>
      <c r="J251" s="2">
        <v>0</v>
      </c>
      <c r="K251" s="2">
        <v>0</v>
      </c>
      <c r="L251" s="2">
        <v>0</v>
      </c>
      <c r="M251" s="2">
        <v>1</v>
      </c>
      <c r="N251" s="2">
        <v>0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v>0</v>
      </c>
      <c r="V251" s="2">
        <v>0</v>
      </c>
      <c r="W251" s="2">
        <f t="shared" si="9"/>
        <v>2</v>
      </c>
      <c r="X251" t="s">
        <v>28</v>
      </c>
      <c r="Y251">
        <f t="shared" si="10"/>
        <v>2</v>
      </c>
      <c r="Z251" s="2">
        <f t="shared" si="11"/>
        <v>0</v>
      </c>
    </row>
    <row r="252" spans="1:26" x14ac:dyDescent="0.3">
      <c r="A252" s="1">
        <v>44647</v>
      </c>
      <c r="B252">
        <v>1058</v>
      </c>
      <c r="C252" t="s">
        <v>30</v>
      </c>
      <c r="D252" t="s">
        <v>44</v>
      </c>
      <c r="E252">
        <v>1</v>
      </c>
      <c r="F252">
        <v>5</v>
      </c>
      <c r="G252">
        <v>0</v>
      </c>
      <c r="H252" s="2">
        <v>2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2">
        <v>0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v>0</v>
      </c>
      <c r="V252" s="2">
        <v>0</v>
      </c>
      <c r="W252" s="2">
        <f t="shared" si="9"/>
        <v>2</v>
      </c>
      <c r="X252" t="s">
        <v>28</v>
      </c>
      <c r="Y252">
        <f t="shared" si="10"/>
        <v>2</v>
      </c>
      <c r="Z252" s="2">
        <f t="shared" si="11"/>
        <v>0</v>
      </c>
    </row>
    <row r="253" spans="1:26" x14ac:dyDescent="0.3">
      <c r="A253" s="1">
        <v>44647</v>
      </c>
      <c r="B253">
        <v>1103</v>
      </c>
      <c r="C253" t="s">
        <v>30</v>
      </c>
      <c r="D253" t="s">
        <v>44</v>
      </c>
      <c r="E253">
        <v>1</v>
      </c>
      <c r="F253">
        <v>5</v>
      </c>
      <c r="G253">
        <v>0</v>
      </c>
      <c r="H253" s="2">
        <v>2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v>0</v>
      </c>
      <c r="V253" s="2">
        <v>0</v>
      </c>
      <c r="W253" s="2">
        <f t="shared" si="9"/>
        <v>2</v>
      </c>
      <c r="X253" t="s">
        <v>28</v>
      </c>
      <c r="Y253">
        <f t="shared" si="10"/>
        <v>2</v>
      </c>
      <c r="Z253" s="2">
        <f t="shared" si="11"/>
        <v>0</v>
      </c>
    </row>
    <row r="254" spans="1:26" x14ac:dyDescent="0.3">
      <c r="A254" s="1">
        <v>44647</v>
      </c>
      <c r="B254">
        <v>1041</v>
      </c>
      <c r="C254" t="s">
        <v>26</v>
      </c>
      <c r="D254" t="s">
        <v>44</v>
      </c>
      <c r="E254">
        <v>2</v>
      </c>
      <c r="F254">
        <v>5</v>
      </c>
      <c r="G254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v>0</v>
      </c>
      <c r="V254" s="2">
        <v>1</v>
      </c>
      <c r="W254" s="2">
        <f t="shared" si="9"/>
        <v>1</v>
      </c>
      <c r="X254" t="s">
        <v>28</v>
      </c>
      <c r="Y254">
        <f t="shared" si="10"/>
        <v>0</v>
      </c>
      <c r="Z254" s="2">
        <f t="shared" si="11"/>
        <v>1</v>
      </c>
    </row>
    <row r="255" spans="1:26" x14ac:dyDescent="0.3">
      <c r="A255" s="1">
        <v>44647</v>
      </c>
      <c r="B255">
        <v>1047</v>
      </c>
      <c r="C255" t="s">
        <v>30</v>
      </c>
      <c r="D255" t="s">
        <v>44</v>
      </c>
      <c r="E255">
        <v>2</v>
      </c>
      <c r="F255">
        <v>5</v>
      </c>
      <c r="G255">
        <v>0</v>
      </c>
      <c r="H255" s="2">
        <v>0</v>
      </c>
      <c r="I255" s="2">
        <v>1</v>
      </c>
      <c r="J255" s="2">
        <v>0</v>
      </c>
      <c r="K255" s="2">
        <v>0</v>
      </c>
      <c r="L255" s="2">
        <v>0</v>
      </c>
      <c r="M255" s="2">
        <v>0</v>
      </c>
      <c r="N255" s="2">
        <v>0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v>0</v>
      </c>
      <c r="V255" s="2">
        <v>0</v>
      </c>
      <c r="W255" s="2">
        <f t="shared" si="9"/>
        <v>1</v>
      </c>
      <c r="X255" t="s">
        <v>28</v>
      </c>
      <c r="Y255">
        <f t="shared" si="10"/>
        <v>1</v>
      </c>
      <c r="Z255" s="2">
        <f t="shared" si="11"/>
        <v>0</v>
      </c>
    </row>
    <row r="256" spans="1:26" x14ac:dyDescent="0.3">
      <c r="A256" s="1">
        <v>44647</v>
      </c>
      <c r="B256">
        <v>1052</v>
      </c>
      <c r="C256" t="s">
        <v>30</v>
      </c>
      <c r="D256" t="s">
        <v>44</v>
      </c>
      <c r="E256">
        <v>2</v>
      </c>
      <c r="F256">
        <v>5</v>
      </c>
      <c r="G256">
        <v>0</v>
      </c>
      <c r="H256" s="2">
        <v>2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v>0</v>
      </c>
      <c r="V256" s="2">
        <v>0</v>
      </c>
      <c r="W256" s="2">
        <f t="shared" si="9"/>
        <v>2</v>
      </c>
      <c r="X256" t="s">
        <v>28</v>
      </c>
      <c r="Y256">
        <f t="shared" si="10"/>
        <v>2</v>
      </c>
      <c r="Z256" s="2">
        <f t="shared" si="11"/>
        <v>0</v>
      </c>
    </row>
    <row r="257" spans="1:26" x14ac:dyDescent="0.3">
      <c r="A257" s="1">
        <v>44647</v>
      </c>
      <c r="B257">
        <v>1058</v>
      </c>
      <c r="C257" t="s">
        <v>26</v>
      </c>
      <c r="D257" t="s">
        <v>44</v>
      </c>
      <c r="E257">
        <v>2</v>
      </c>
      <c r="F257">
        <v>5</v>
      </c>
      <c r="G257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1</v>
      </c>
      <c r="N257" s="2">
        <v>0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v>0</v>
      </c>
      <c r="V257" s="2">
        <v>1</v>
      </c>
      <c r="W257" s="2">
        <f t="shared" si="9"/>
        <v>2</v>
      </c>
      <c r="X257" t="s">
        <v>28</v>
      </c>
      <c r="Y257">
        <f t="shared" si="10"/>
        <v>1</v>
      </c>
      <c r="Z257" s="2">
        <f t="shared" si="11"/>
        <v>1</v>
      </c>
    </row>
    <row r="258" spans="1:26" x14ac:dyDescent="0.3">
      <c r="A258" s="1">
        <v>44647</v>
      </c>
      <c r="B258">
        <v>1033</v>
      </c>
      <c r="C258" t="s">
        <v>26</v>
      </c>
      <c r="D258" t="s">
        <v>44</v>
      </c>
      <c r="E258">
        <v>3</v>
      </c>
      <c r="F258">
        <v>5</v>
      </c>
      <c r="G258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v>0</v>
      </c>
      <c r="V258" s="2">
        <v>0</v>
      </c>
      <c r="W258" s="2">
        <f t="shared" ref="W258:W321" si="12">SUM(G258:V258)</f>
        <v>0</v>
      </c>
      <c r="X258" t="s">
        <v>28</v>
      </c>
      <c r="Y258">
        <f t="shared" si="10"/>
        <v>0</v>
      </c>
      <c r="Z258" s="2">
        <f t="shared" si="11"/>
        <v>0</v>
      </c>
    </row>
    <row r="259" spans="1:26" x14ac:dyDescent="0.3">
      <c r="A259" s="1">
        <v>44647</v>
      </c>
      <c r="B259">
        <v>1040</v>
      </c>
      <c r="C259" t="s">
        <v>30</v>
      </c>
      <c r="D259" t="s">
        <v>44</v>
      </c>
      <c r="E259">
        <v>3</v>
      </c>
      <c r="F259">
        <v>5</v>
      </c>
      <c r="G259">
        <v>0</v>
      </c>
      <c r="H259" s="2">
        <v>0</v>
      </c>
      <c r="I259" s="2">
        <v>1</v>
      </c>
      <c r="J259" s="2">
        <v>0</v>
      </c>
      <c r="K259" s="2">
        <v>0</v>
      </c>
      <c r="L259" s="2">
        <v>0</v>
      </c>
      <c r="M259" s="2">
        <v>0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v>0</v>
      </c>
      <c r="V259" s="2">
        <v>0</v>
      </c>
      <c r="W259" s="2">
        <f t="shared" si="12"/>
        <v>1</v>
      </c>
      <c r="X259" t="s">
        <v>28</v>
      </c>
      <c r="Y259">
        <f t="shared" ref="Y259:Y322" si="13">SUM(G259:M259)</f>
        <v>1</v>
      </c>
      <c r="Z259" s="2">
        <f t="shared" ref="Z259:Z322" si="14">SUM(N259:V259)</f>
        <v>0</v>
      </c>
    </row>
    <row r="260" spans="1:26" x14ac:dyDescent="0.3">
      <c r="A260" s="1">
        <v>44647</v>
      </c>
      <c r="B260">
        <v>1104</v>
      </c>
      <c r="C260" t="s">
        <v>26</v>
      </c>
      <c r="D260" t="s">
        <v>44</v>
      </c>
      <c r="E260">
        <v>3</v>
      </c>
      <c r="F260">
        <v>5</v>
      </c>
      <c r="G260">
        <v>0</v>
      </c>
      <c r="H260" s="2">
        <v>2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2">
        <v>0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v>0</v>
      </c>
      <c r="V260" s="2">
        <v>0</v>
      </c>
      <c r="W260" s="2">
        <f t="shared" si="12"/>
        <v>2</v>
      </c>
      <c r="X260" t="s">
        <v>28</v>
      </c>
      <c r="Y260">
        <f t="shared" si="13"/>
        <v>2</v>
      </c>
      <c r="Z260" s="2">
        <f t="shared" si="14"/>
        <v>0</v>
      </c>
    </row>
    <row r="261" spans="1:26" x14ac:dyDescent="0.3">
      <c r="A261" s="1">
        <v>44647</v>
      </c>
      <c r="B261">
        <v>1109</v>
      </c>
      <c r="C261" t="s">
        <v>30</v>
      </c>
      <c r="D261" t="s">
        <v>44</v>
      </c>
      <c r="E261">
        <v>3</v>
      </c>
      <c r="F261">
        <v>5</v>
      </c>
      <c r="G261">
        <v>0</v>
      </c>
      <c r="H261" s="2">
        <v>2</v>
      </c>
      <c r="I261" s="2">
        <v>0</v>
      </c>
      <c r="J261" s="2">
        <v>0</v>
      </c>
      <c r="K261" s="2">
        <v>1</v>
      </c>
      <c r="L261" s="2">
        <v>0</v>
      </c>
      <c r="M261" s="2">
        <v>0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v>0</v>
      </c>
      <c r="V261" s="2">
        <v>0</v>
      </c>
      <c r="W261" s="2">
        <f t="shared" si="12"/>
        <v>3</v>
      </c>
      <c r="X261" t="s">
        <v>28</v>
      </c>
      <c r="Y261">
        <f t="shared" si="13"/>
        <v>3</v>
      </c>
      <c r="Z261" s="2">
        <f t="shared" si="14"/>
        <v>0</v>
      </c>
    </row>
    <row r="262" spans="1:26" x14ac:dyDescent="0.3">
      <c r="A262" s="1">
        <v>44647</v>
      </c>
      <c r="B262">
        <v>1027</v>
      </c>
      <c r="C262" t="s">
        <v>26</v>
      </c>
      <c r="D262" t="s">
        <v>44</v>
      </c>
      <c r="E262">
        <v>4</v>
      </c>
      <c r="F262">
        <v>5</v>
      </c>
      <c r="G262">
        <v>0</v>
      </c>
      <c r="H262" s="2">
        <v>1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v>0</v>
      </c>
      <c r="V262" s="2">
        <v>0</v>
      </c>
      <c r="W262" s="2">
        <f t="shared" si="12"/>
        <v>1</v>
      </c>
      <c r="X262" t="s">
        <v>28</v>
      </c>
      <c r="Y262">
        <f t="shared" si="13"/>
        <v>1</v>
      </c>
      <c r="Z262" s="2">
        <f t="shared" si="14"/>
        <v>0</v>
      </c>
    </row>
    <row r="263" spans="1:26" x14ac:dyDescent="0.3">
      <c r="A263" s="1">
        <v>44647</v>
      </c>
      <c r="B263">
        <v>1033</v>
      </c>
      <c r="C263" t="s">
        <v>30</v>
      </c>
      <c r="D263" t="s">
        <v>44</v>
      </c>
      <c r="E263">
        <v>4</v>
      </c>
      <c r="F263">
        <v>5</v>
      </c>
      <c r="G263">
        <v>0</v>
      </c>
      <c r="H263" s="2">
        <v>0</v>
      </c>
      <c r="I263" s="2">
        <v>1</v>
      </c>
      <c r="J263" s="2">
        <v>0</v>
      </c>
      <c r="K263" s="2">
        <v>0</v>
      </c>
      <c r="L263" s="2">
        <v>0</v>
      </c>
      <c r="M263" s="2">
        <v>0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v>0</v>
      </c>
      <c r="V263" s="2">
        <v>0</v>
      </c>
      <c r="W263" s="2">
        <f t="shared" si="12"/>
        <v>1</v>
      </c>
      <c r="X263" t="s">
        <v>28</v>
      </c>
      <c r="Y263">
        <f t="shared" si="13"/>
        <v>1</v>
      </c>
      <c r="Z263" s="2">
        <f t="shared" si="14"/>
        <v>0</v>
      </c>
    </row>
    <row r="264" spans="1:26" x14ac:dyDescent="0.3">
      <c r="A264" s="1">
        <v>44647</v>
      </c>
      <c r="B264">
        <v>1110</v>
      </c>
      <c r="C264" t="s">
        <v>26</v>
      </c>
      <c r="D264" t="s">
        <v>44</v>
      </c>
      <c r="E264">
        <v>4</v>
      </c>
      <c r="F264">
        <v>5</v>
      </c>
      <c r="G264">
        <v>0</v>
      </c>
      <c r="H264" s="2">
        <v>1</v>
      </c>
      <c r="I264" s="2">
        <v>0</v>
      </c>
      <c r="J264" s="2">
        <v>0</v>
      </c>
      <c r="K264" s="2">
        <v>1</v>
      </c>
      <c r="L264" s="2">
        <v>0</v>
      </c>
      <c r="M264" s="2">
        <v>0</v>
      </c>
      <c r="N264" s="2">
        <v>0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v>0</v>
      </c>
      <c r="V264" s="2">
        <v>0</v>
      </c>
      <c r="W264" s="2">
        <f t="shared" si="12"/>
        <v>2</v>
      </c>
      <c r="X264" t="s">
        <v>28</v>
      </c>
      <c r="Y264">
        <f t="shared" si="13"/>
        <v>2</v>
      </c>
      <c r="Z264" s="2">
        <f t="shared" si="14"/>
        <v>0</v>
      </c>
    </row>
    <row r="265" spans="1:26" x14ac:dyDescent="0.3">
      <c r="A265" s="1">
        <v>44647</v>
      </c>
      <c r="B265">
        <v>1115</v>
      </c>
      <c r="C265" t="s">
        <v>30</v>
      </c>
      <c r="D265" t="s">
        <v>44</v>
      </c>
      <c r="E265">
        <v>4</v>
      </c>
      <c r="F265">
        <v>5</v>
      </c>
      <c r="G265">
        <v>0</v>
      </c>
      <c r="H265" s="2">
        <v>2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v>0</v>
      </c>
      <c r="V265" s="2">
        <v>0</v>
      </c>
      <c r="W265" s="2">
        <f t="shared" si="12"/>
        <v>2</v>
      </c>
      <c r="X265" t="s">
        <v>28</v>
      </c>
      <c r="Y265">
        <f t="shared" si="13"/>
        <v>2</v>
      </c>
      <c r="Z265" s="2">
        <f t="shared" si="14"/>
        <v>0</v>
      </c>
    </row>
    <row r="266" spans="1:26" x14ac:dyDescent="0.3">
      <c r="A266" s="1">
        <v>44647</v>
      </c>
      <c r="B266">
        <v>1020</v>
      </c>
      <c r="C266" t="s">
        <v>26</v>
      </c>
      <c r="D266" t="s">
        <v>44</v>
      </c>
      <c r="E266">
        <v>5</v>
      </c>
      <c r="F266">
        <v>5</v>
      </c>
      <c r="G266">
        <v>0</v>
      </c>
      <c r="H266" s="2">
        <v>2</v>
      </c>
      <c r="I266" s="2">
        <v>0</v>
      </c>
      <c r="J266" s="2">
        <v>0</v>
      </c>
      <c r="K266" s="2">
        <v>0</v>
      </c>
      <c r="L266" s="2">
        <v>0</v>
      </c>
      <c r="M266" s="2">
        <v>1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v>0</v>
      </c>
      <c r="V266" s="2">
        <v>0</v>
      </c>
      <c r="W266" s="2">
        <f t="shared" si="12"/>
        <v>3</v>
      </c>
      <c r="X266" t="s">
        <v>28</v>
      </c>
      <c r="Y266">
        <f t="shared" si="13"/>
        <v>3</v>
      </c>
      <c r="Z266" s="2">
        <f t="shared" si="14"/>
        <v>0</v>
      </c>
    </row>
    <row r="267" spans="1:26" x14ac:dyDescent="0.3">
      <c r="A267" s="1">
        <v>44647</v>
      </c>
      <c r="B267">
        <v>1026</v>
      </c>
      <c r="C267" t="s">
        <v>30</v>
      </c>
      <c r="D267" t="s">
        <v>44</v>
      </c>
      <c r="E267">
        <v>5</v>
      </c>
      <c r="F267">
        <v>5</v>
      </c>
      <c r="G267">
        <v>0</v>
      </c>
      <c r="H267" s="2">
        <v>1</v>
      </c>
      <c r="I267" s="2">
        <v>0</v>
      </c>
      <c r="J267" s="2">
        <v>0</v>
      </c>
      <c r="K267" s="2">
        <v>1</v>
      </c>
      <c r="L267" s="2">
        <v>0</v>
      </c>
      <c r="M267" s="2">
        <v>0</v>
      </c>
      <c r="N267" s="2">
        <v>0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v>0</v>
      </c>
      <c r="V267" s="2">
        <v>0</v>
      </c>
      <c r="W267" s="2">
        <f t="shared" si="12"/>
        <v>2</v>
      </c>
      <c r="X267" t="s">
        <v>28</v>
      </c>
      <c r="Y267">
        <f t="shared" si="13"/>
        <v>2</v>
      </c>
      <c r="Z267" s="2">
        <f t="shared" si="14"/>
        <v>0</v>
      </c>
    </row>
    <row r="268" spans="1:26" x14ac:dyDescent="0.3">
      <c r="A268" s="1">
        <v>44647</v>
      </c>
      <c r="B268">
        <v>1121</v>
      </c>
      <c r="C268" t="s">
        <v>30</v>
      </c>
      <c r="D268" t="s">
        <v>44</v>
      </c>
      <c r="E268">
        <v>5</v>
      </c>
      <c r="F268">
        <v>5</v>
      </c>
      <c r="G268">
        <v>0</v>
      </c>
      <c r="H268" s="2">
        <v>4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2">
        <v>0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v>0</v>
      </c>
      <c r="V268" s="2">
        <v>0</v>
      </c>
      <c r="W268" s="2">
        <f t="shared" si="12"/>
        <v>4</v>
      </c>
      <c r="X268" t="s">
        <v>28</v>
      </c>
      <c r="Y268">
        <f t="shared" si="13"/>
        <v>4</v>
      </c>
      <c r="Z268" s="2">
        <f t="shared" si="14"/>
        <v>0</v>
      </c>
    </row>
    <row r="269" spans="1:26" x14ac:dyDescent="0.3">
      <c r="A269" s="1">
        <v>44647</v>
      </c>
      <c r="B269">
        <v>1128</v>
      </c>
      <c r="C269" t="s">
        <v>26</v>
      </c>
      <c r="D269" t="s">
        <v>44</v>
      </c>
      <c r="E269">
        <v>5</v>
      </c>
      <c r="F269">
        <v>5</v>
      </c>
      <c r="G269">
        <v>0</v>
      </c>
      <c r="H269" s="2">
        <v>1</v>
      </c>
      <c r="I269" s="2">
        <v>0</v>
      </c>
      <c r="J269" s="2">
        <v>0</v>
      </c>
      <c r="K269" s="2">
        <v>1</v>
      </c>
      <c r="L269" s="2">
        <v>0</v>
      </c>
      <c r="M269" s="2">
        <v>1</v>
      </c>
      <c r="N269" s="2">
        <v>0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v>0</v>
      </c>
      <c r="V269" s="2">
        <v>0</v>
      </c>
      <c r="W269" s="2">
        <f t="shared" si="12"/>
        <v>3</v>
      </c>
      <c r="X269" t="s">
        <v>28</v>
      </c>
      <c r="Y269">
        <f t="shared" si="13"/>
        <v>3</v>
      </c>
      <c r="Z269" s="2">
        <f t="shared" si="14"/>
        <v>0</v>
      </c>
    </row>
    <row r="270" spans="1:26" x14ac:dyDescent="0.3">
      <c r="A270" s="1">
        <v>44647</v>
      </c>
      <c r="B270">
        <v>1019</v>
      </c>
      <c r="C270" t="s">
        <v>30</v>
      </c>
      <c r="D270" t="s">
        <v>44</v>
      </c>
      <c r="E270">
        <v>6</v>
      </c>
      <c r="F270">
        <v>5</v>
      </c>
      <c r="G270">
        <v>0</v>
      </c>
      <c r="H270" s="2">
        <v>1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2">
        <v>0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v>0</v>
      </c>
      <c r="V270" s="2">
        <v>0</v>
      </c>
      <c r="W270" s="2">
        <f t="shared" si="12"/>
        <v>1</v>
      </c>
      <c r="X270" t="s">
        <v>28</v>
      </c>
      <c r="Y270">
        <f t="shared" si="13"/>
        <v>1</v>
      </c>
      <c r="Z270" s="2">
        <f t="shared" si="14"/>
        <v>0</v>
      </c>
    </row>
    <row r="271" spans="1:26" x14ac:dyDescent="0.3">
      <c r="A271" s="1">
        <v>44647</v>
      </c>
      <c r="B271">
        <v>1117</v>
      </c>
      <c r="C271" t="s">
        <v>26</v>
      </c>
      <c r="D271" t="s">
        <v>44</v>
      </c>
      <c r="E271">
        <v>6</v>
      </c>
      <c r="F271">
        <v>5</v>
      </c>
      <c r="G271">
        <v>0</v>
      </c>
      <c r="H271" s="2">
        <v>1</v>
      </c>
      <c r="I271" s="2">
        <v>0</v>
      </c>
      <c r="J271" s="2">
        <v>1</v>
      </c>
      <c r="K271" s="2">
        <v>0</v>
      </c>
      <c r="L271" s="2">
        <v>0</v>
      </c>
      <c r="M271" s="2">
        <v>1</v>
      </c>
      <c r="N271" s="2">
        <v>0</v>
      </c>
      <c r="O271" s="2">
        <v>0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v>0</v>
      </c>
      <c r="V271" s="2">
        <v>6</v>
      </c>
      <c r="W271" s="2">
        <f t="shared" si="12"/>
        <v>9</v>
      </c>
      <c r="X271" t="s">
        <v>28</v>
      </c>
      <c r="Y271">
        <f t="shared" si="13"/>
        <v>3</v>
      </c>
      <c r="Z271" s="2">
        <f t="shared" si="14"/>
        <v>6</v>
      </c>
    </row>
    <row r="272" spans="1:26" x14ac:dyDescent="0.3">
      <c r="A272" s="1">
        <v>44647</v>
      </c>
      <c r="B272">
        <v>1122</v>
      </c>
      <c r="C272" t="s">
        <v>26</v>
      </c>
      <c r="D272" t="s">
        <v>44</v>
      </c>
      <c r="E272">
        <v>6</v>
      </c>
      <c r="F272">
        <v>5</v>
      </c>
      <c r="G27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2">
        <v>0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v>0</v>
      </c>
      <c r="V272" s="2">
        <v>0</v>
      </c>
      <c r="W272" s="2">
        <f t="shared" si="12"/>
        <v>0</v>
      </c>
      <c r="X272" t="s">
        <v>28</v>
      </c>
      <c r="Y272">
        <f t="shared" si="13"/>
        <v>0</v>
      </c>
      <c r="Z272" s="2">
        <f t="shared" si="14"/>
        <v>0</v>
      </c>
    </row>
    <row r="273" spans="1:26" x14ac:dyDescent="0.3">
      <c r="A273" s="1">
        <v>44647</v>
      </c>
      <c r="B273">
        <v>1127</v>
      </c>
      <c r="C273" t="s">
        <v>30</v>
      </c>
      <c r="D273" t="s">
        <v>44</v>
      </c>
      <c r="E273">
        <v>6</v>
      </c>
      <c r="F273">
        <v>5</v>
      </c>
      <c r="G273">
        <v>0</v>
      </c>
      <c r="H273" s="2">
        <v>1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v>0</v>
      </c>
      <c r="V273" s="2">
        <v>0</v>
      </c>
      <c r="W273" s="2">
        <f t="shared" si="12"/>
        <v>1</v>
      </c>
      <c r="X273" t="s">
        <v>28</v>
      </c>
      <c r="Y273">
        <f t="shared" si="13"/>
        <v>1</v>
      </c>
      <c r="Z273" s="2">
        <f t="shared" si="14"/>
        <v>0</v>
      </c>
    </row>
    <row r="274" spans="1:26" x14ac:dyDescent="0.3">
      <c r="A274" s="1">
        <v>44647</v>
      </c>
      <c r="B274">
        <v>1250</v>
      </c>
      <c r="C274" t="s">
        <v>30</v>
      </c>
      <c r="D274" t="s">
        <v>45</v>
      </c>
      <c r="E274">
        <v>1</v>
      </c>
      <c r="F274">
        <v>5</v>
      </c>
      <c r="G274">
        <v>0</v>
      </c>
      <c r="H274" s="2">
        <v>2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2">
        <v>0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v>1</v>
      </c>
      <c r="V274" s="2">
        <v>0</v>
      </c>
      <c r="W274" s="2">
        <f t="shared" si="12"/>
        <v>3</v>
      </c>
      <c r="X274" t="s">
        <v>29</v>
      </c>
      <c r="Y274">
        <f t="shared" si="13"/>
        <v>2</v>
      </c>
      <c r="Z274" s="2">
        <f t="shared" si="14"/>
        <v>1</v>
      </c>
    </row>
    <row r="275" spans="1:26" x14ac:dyDescent="0.3">
      <c r="A275" s="1">
        <v>44647</v>
      </c>
      <c r="B275">
        <v>1335</v>
      </c>
      <c r="C275" t="s">
        <v>26</v>
      </c>
      <c r="D275" t="s">
        <v>45</v>
      </c>
      <c r="E275">
        <v>1</v>
      </c>
      <c r="F275">
        <v>5</v>
      </c>
      <c r="G275">
        <v>0</v>
      </c>
      <c r="H275" s="2">
        <v>0</v>
      </c>
      <c r="I275" s="2">
        <v>0</v>
      </c>
      <c r="J275" s="2">
        <v>0</v>
      </c>
      <c r="K275" s="2">
        <v>1</v>
      </c>
      <c r="L275" s="2">
        <v>0</v>
      </c>
      <c r="M275" s="2">
        <v>1</v>
      </c>
      <c r="N275" s="2">
        <v>0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v>0</v>
      </c>
      <c r="V275" s="2">
        <v>2</v>
      </c>
      <c r="W275" s="2">
        <f t="shared" si="12"/>
        <v>4</v>
      </c>
      <c r="X275" t="s">
        <v>29</v>
      </c>
      <c r="Y275">
        <f t="shared" si="13"/>
        <v>2</v>
      </c>
      <c r="Z275" s="2">
        <f t="shared" si="14"/>
        <v>2</v>
      </c>
    </row>
    <row r="276" spans="1:26" x14ac:dyDescent="0.3">
      <c r="A276" s="1">
        <v>44647</v>
      </c>
      <c r="B276">
        <v>1340</v>
      </c>
      <c r="C276" t="s">
        <v>26</v>
      </c>
      <c r="D276" t="s">
        <v>45</v>
      </c>
      <c r="E276">
        <v>1</v>
      </c>
      <c r="F276">
        <v>5</v>
      </c>
      <c r="G276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2">
        <v>0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v>0</v>
      </c>
      <c r="V276" s="2">
        <v>0</v>
      </c>
      <c r="W276" s="2">
        <f t="shared" si="12"/>
        <v>0</v>
      </c>
      <c r="X276" t="s">
        <v>29</v>
      </c>
      <c r="Y276">
        <f t="shared" si="13"/>
        <v>0</v>
      </c>
      <c r="Z276" s="2">
        <f t="shared" si="14"/>
        <v>0</v>
      </c>
    </row>
    <row r="277" spans="1:26" x14ac:dyDescent="0.3">
      <c r="A277" s="1">
        <v>44647</v>
      </c>
      <c r="B277">
        <v>1346</v>
      </c>
      <c r="C277" t="s">
        <v>30</v>
      </c>
      <c r="D277" t="s">
        <v>45</v>
      </c>
      <c r="E277">
        <v>1</v>
      </c>
      <c r="F277">
        <v>5</v>
      </c>
      <c r="G277">
        <v>0</v>
      </c>
      <c r="H277" s="2">
        <v>1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v>0</v>
      </c>
      <c r="V277" s="2">
        <v>0</v>
      </c>
      <c r="W277" s="2">
        <f t="shared" si="12"/>
        <v>1</v>
      </c>
      <c r="X277" t="s">
        <v>29</v>
      </c>
      <c r="Y277">
        <f t="shared" si="13"/>
        <v>1</v>
      </c>
      <c r="Z277" s="2">
        <f t="shared" si="14"/>
        <v>0</v>
      </c>
    </row>
    <row r="278" spans="1:26" x14ac:dyDescent="0.3">
      <c r="A278" s="1">
        <v>44647</v>
      </c>
      <c r="B278">
        <v>1252</v>
      </c>
      <c r="C278" t="s">
        <v>26</v>
      </c>
      <c r="D278" t="s">
        <v>45</v>
      </c>
      <c r="E278">
        <v>2</v>
      </c>
      <c r="F278">
        <v>5</v>
      </c>
      <c r="G278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v>0</v>
      </c>
      <c r="V278" s="2">
        <v>0</v>
      </c>
      <c r="W278" s="2">
        <f t="shared" si="12"/>
        <v>0</v>
      </c>
      <c r="X278" t="s">
        <v>29</v>
      </c>
      <c r="Y278">
        <f t="shared" si="13"/>
        <v>0</v>
      </c>
      <c r="Z278" s="2">
        <f t="shared" si="14"/>
        <v>0</v>
      </c>
    </row>
    <row r="279" spans="1:26" x14ac:dyDescent="0.3">
      <c r="A279" s="1">
        <v>44647</v>
      </c>
      <c r="B279">
        <v>1340</v>
      </c>
      <c r="C279" t="s">
        <v>30</v>
      </c>
      <c r="D279" t="s">
        <v>45</v>
      </c>
      <c r="E279">
        <v>2</v>
      </c>
      <c r="F279">
        <v>5</v>
      </c>
      <c r="G279">
        <v>0</v>
      </c>
      <c r="H279" s="2">
        <v>2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v>0</v>
      </c>
      <c r="V279" s="2">
        <v>1</v>
      </c>
      <c r="W279" s="2">
        <f t="shared" si="12"/>
        <v>3</v>
      </c>
      <c r="X279" t="s">
        <v>29</v>
      </c>
      <c r="Y279">
        <f t="shared" si="13"/>
        <v>2</v>
      </c>
      <c r="Z279" s="2">
        <f t="shared" si="14"/>
        <v>1</v>
      </c>
    </row>
    <row r="280" spans="1:26" x14ac:dyDescent="0.3">
      <c r="A280" s="1">
        <v>44647</v>
      </c>
      <c r="B280">
        <v>1346</v>
      </c>
      <c r="C280" t="s">
        <v>26</v>
      </c>
      <c r="D280" t="s">
        <v>45</v>
      </c>
      <c r="E280">
        <v>2</v>
      </c>
      <c r="F280">
        <v>5</v>
      </c>
      <c r="G280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v>0</v>
      </c>
      <c r="V280" s="2">
        <v>0</v>
      </c>
      <c r="W280" s="2">
        <f t="shared" si="12"/>
        <v>0</v>
      </c>
      <c r="X280" t="s">
        <v>29</v>
      </c>
      <c r="Y280">
        <f t="shared" si="13"/>
        <v>0</v>
      </c>
      <c r="Z280" s="2">
        <f t="shared" si="14"/>
        <v>0</v>
      </c>
    </row>
    <row r="281" spans="1:26" x14ac:dyDescent="0.3">
      <c r="A281" s="1">
        <v>44647</v>
      </c>
      <c r="B281">
        <v>1358</v>
      </c>
      <c r="C281" t="s">
        <v>30</v>
      </c>
      <c r="D281" t="s">
        <v>45</v>
      </c>
      <c r="E281">
        <v>2</v>
      </c>
      <c r="F281">
        <v>5</v>
      </c>
      <c r="G281">
        <v>0</v>
      </c>
      <c r="H281" s="2">
        <v>4</v>
      </c>
      <c r="I281" s="2">
        <v>0</v>
      </c>
      <c r="J281" s="2">
        <v>0</v>
      </c>
      <c r="K281" s="2">
        <v>1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v>0</v>
      </c>
      <c r="V281" s="2">
        <v>0</v>
      </c>
      <c r="W281" s="2">
        <f t="shared" si="12"/>
        <v>5</v>
      </c>
      <c r="X281" t="s">
        <v>29</v>
      </c>
      <c r="Y281">
        <f t="shared" si="13"/>
        <v>5</v>
      </c>
      <c r="Z281" s="2">
        <f t="shared" si="14"/>
        <v>0</v>
      </c>
    </row>
    <row r="282" spans="1:26" x14ac:dyDescent="0.3">
      <c r="A282" s="1">
        <v>44647</v>
      </c>
      <c r="B282">
        <v>1259</v>
      </c>
      <c r="C282" t="s">
        <v>26</v>
      </c>
      <c r="D282" t="s">
        <v>45</v>
      </c>
      <c r="E282">
        <v>3</v>
      </c>
      <c r="F282">
        <v>5</v>
      </c>
      <c r="G282">
        <v>0</v>
      </c>
      <c r="H282" s="2">
        <v>1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v>0</v>
      </c>
      <c r="V282" s="2">
        <v>0</v>
      </c>
      <c r="W282" s="2">
        <f t="shared" si="12"/>
        <v>1</v>
      </c>
      <c r="X282" t="s">
        <v>29</v>
      </c>
      <c r="Y282">
        <f t="shared" si="13"/>
        <v>1</v>
      </c>
      <c r="Z282" s="2">
        <f t="shared" si="14"/>
        <v>0</v>
      </c>
    </row>
    <row r="283" spans="1:26" x14ac:dyDescent="0.3">
      <c r="A283" s="1">
        <v>44647</v>
      </c>
      <c r="B283">
        <v>1305</v>
      </c>
      <c r="C283" t="s">
        <v>30</v>
      </c>
      <c r="D283" t="s">
        <v>45</v>
      </c>
      <c r="E283">
        <v>3</v>
      </c>
      <c r="F283">
        <v>5</v>
      </c>
      <c r="G283">
        <v>0</v>
      </c>
      <c r="H283" s="2">
        <v>1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2">
        <v>0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v>0</v>
      </c>
      <c r="V283" s="2">
        <v>0</v>
      </c>
      <c r="W283" s="2">
        <f t="shared" si="12"/>
        <v>1</v>
      </c>
      <c r="X283" t="s">
        <v>29</v>
      </c>
      <c r="Y283">
        <f t="shared" si="13"/>
        <v>1</v>
      </c>
      <c r="Z283" s="2">
        <f t="shared" si="14"/>
        <v>0</v>
      </c>
    </row>
    <row r="284" spans="1:26" x14ac:dyDescent="0.3">
      <c r="A284" s="1">
        <v>44647</v>
      </c>
      <c r="B284">
        <v>1328</v>
      </c>
      <c r="C284" t="s">
        <v>26</v>
      </c>
      <c r="D284" t="s">
        <v>45</v>
      </c>
      <c r="E284">
        <v>3</v>
      </c>
      <c r="F284">
        <v>5</v>
      </c>
      <c r="G284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1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v>0</v>
      </c>
      <c r="V284" s="2">
        <v>0</v>
      </c>
      <c r="W284" s="2">
        <f t="shared" si="12"/>
        <v>1</v>
      </c>
      <c r="X284" t="s">
        <v>29</v>
      </c>
      <c r="Y284">
        <f t="shared" si="13"/>
        <v>1</v>
      </c>
      <c r="Z284" s="2">
        <f t="shared" si="14"/>
        <v>0</v>
      </c>
    </row>
    <row r="285" spans="1:26" x14ac:dyDescent="0.3">
      <c r="A285" s="1">
        <v>44647</v>
      </c>
      <c r="B285">
        <v>1334</v>
      </c>
      <c r="C285" t="s">
        <v>30</v>
      </c>
      <c r="D285" t="s">
        <v>45</v>
      </c>
      <c r="E285">
        <v>3</v>
      </c>
      <c r="F285">
        <v>5</v>
      </c>
      <c r="G285">
        <v>0</v>
      </c>
      <c r="H285" s="2">
        <v>3</v>
      </c>
      <c r="I285" s="2">
        <v>0</v>
      </c>
      <c r="J285" s="2">
        <v>0</v>
      </c>
      <c r="K285" s="2">
        <v>1</v>
      </c>
      <c r="L285" s="2">
        <v>0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v>0</v>
      </c>
      <c r="V285" s="2">
        <v>0</v>
      </c>
      <c r="W285" s="2">
        <f t="shared" si="12"/>
        <v>4</v>
      </c>
      <c r="X285" t="s">
        <v>29</v>
      </c>
      <c r="Y285">
        <f t="shared" si="13"/>
        <v>4</v>
      </c>
      <c r="Z285" s="2">
        <f t="shared" si="14"/>
        <v>0</v>
      </c>
    </row>
    <row r="286" spans="1:26" x14ac:dyDescent="0.3">
      <c r="A286" s="1">
        <v>44647</v>
      </c>
      <c r="B286">
        <v>1305</v>
      </c>
      <c r="C286" t="s">
        <v>26</v>
      </c>
      <c r="D286" t="s">
        <v>45</v>
      </c>
      <c r="E286">
        <v>4</v>
      </c>
      <c r="F286">
        <v>5</v>
      </c>
      <c r="G286">
        <v>0</v>
      </c>
      <c r="H286" s="2">
        <v>2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v>0</v>
      </c>
      <c r="V286" s="2">
        <v>0</v>
      </c>
      <c r="W286" s="2">
        <f t="shared" si="12"/>
        <v>2</v>
      </c>
      <c r="X286" t="s">
        <v>29</v>
      </c>
      <c r="Y286">
        <f t="shared" si="13"/>
        <v>2</v>
      </c>
      <c r="Z286" s="2">
        <f t="shared" si="14"/>
        <v>0</v>
      </c>
    </row>
    <row r="287" spans="1:26" x14ac:dyDescent="0.3">
      <c r="A287" s="1">
        <v>44647</v>
      </c>
      <c r="B287">
        <v>1311</v>
      </c>
      <c r="C287" t="s">
        <v>30</v>
      </c>
      <c r="D287" t="s">
        <v>45</v>
      </c>
      <c r="E287">
        <v>4</v>
      </c>
      <c r="F287">
        <v>5</v>
      </c>
      <c r="G287">
        <v>0</v>
      </c>
      <c r="H287" s="2">
        <v>1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v>0</v>
      </c>
      <c r="V287" s="2">
        <v>0</v>
      </c>
      <c r="W287" s="2">
        <f t="shared" si="12"/>
        <v>1</v>
      </c>
      <c r="X287" t="s">
        <v>29</v>
      </c>
      <c r="Y287">
        <f t="shared" si="13"/>
        <v>1</v>
      </c>
      <c r="Z287" s="2">
        <f t="shared" si="14"/>
        <v>0</v>
      </c>
    </row>
    <row r="288" spans="1:26" x14ac:dyDescent="0.3">
      <c r="A288" s="1">
        <v>44647</v>
      </c>
      <c r="B288">
        <v>1316</v>
      </c>
      <c r="C288" t="s">
        <v>30</v>
      </c>
      <c r="D288" t="s">
        <v>45</v>
      </c>
      <c r="E288">
        <v>4</v>
      </c>
      <c r="F288">
        <v>5</v>
      </c>
      <c r="G288">
        <v>0</v>
      </c>
      <c r="H288" s="2">
        <v>1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v>0</v>
      </c>
      <c r="V288" s="2">
        <v>0</v>
      </c>
      <c r="W288" s="2">
        <f t="shared" si="12"/>
        <v>1</v>
      </c>
      <c r="X288" t="s">
        <v>29</v>
      </c>
      <c r="Y288">
        <f t="shared" si="13"/>
        <v>1</v>
      </c>
      <c r="Z288" s="2">
        <f t="shared" si="14"/>
        <v>0</v>
      </c>
    </row>
    <row r="289" spans="1:26" x14ac:dyDescent="0.3">
      <c r="A289" s="1">
        <v>44647</v>
      </c>
      <c r="B289">
        <v>1323</v>
      </c>
      <c r="C289" t="s">
        <v>26</v>
      </c>
      <c r="D289" t="s">
        <v>45</v>
      </c>
      <c r="E289">
        <v>4</v>
      </c>
      <c r="F289">
        <v>5</v>
      </c>
      <c r="G289">
        <v>0</v>
      </c>
      <c r="H289" s="2">
        <v>2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v>0</v>
      </c>
      <c r="V289" s="2">
        <v>0</v>
      </c>
      <c r="W289" s="2">
        <f t="shared" si="12"/>
        <v>2</v>
      </c>
      <c r="X289" t="s">
        <v>29</v>
      </c>
      <c r="Y289">
        <f t="shared" si="13"/>
        <v>2</v>
      </c>
      <c r="Z289" s="2">
        <f t="shared" si="14"/>
        <v>0</v>
      </c>
    </row>
    <row r="290" spans="1:26" x14ac:dyDescent="0.3">
      <c r="A290" s="1">
        <v>44647</v>
      </c>
      <c r="B290">
        <v>1311</v>
      </c>
      <c r="C290" t="s">
        <v>26</v>
      </c>
      <c r="D290" t="s">
        <v>45</v>
      </c>
      <c r="E290">
        <v>6</v>
      </c>
      <c r="F290">
        <v>5</v>
      </c>
      <c r="G290">
        <v>0</v>
      </c>
      <c r="H290" s="2">
        <v>1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2">
        <v>0</v>
      </c>
      <c r="O290" s="2">
        <v>0</v>
      </c>
      <c r="P290" s="2">
        <v>1</v>
      </c>
      <c r="Q290" s="2">
        <v>0</v>
      </c>
      <c r="R290" s="2">
        <v>0</v>
      </c>
      <c r="S290" s="2">
        <v>0</v>
      </c>
      <c r="T290" s="2">
        <v>0</v>
      </c>
      <c r="U290" s="2">
        <v>0</v>
      </c>
      <c r="V290" s="2">
        <v>1</v>
      </c>
      <c r="W290" s="2">
        <f t="shared" si="12"/>
        <v>3</v>
      </c>
      <c r="X290" t="s">
        <v>29</v>
      </c>
      <c r="Y290">
        <f t="shared" si="13"/>
        <v>1</v>
      </c>
      <c r="Z290" s="2">
        <f t="shared" si="14"/>
        <v>2</v>
      </c>
    </row>
    <row r="291" spans="1:26" x14ac:dyDescent="0.3">
      <c r="A291" s="1">
        <v>44647</v>
      </c>
      <c r="B291">
        <v>1316</v>
      </c>
      <c r="C291" t="s">
        <v>26</v>
      </c>
      <c r="D291" t="s">
        <v>45</v>
      </c>
      <c r="E291">
        <v>6</v>
      </c>
      <c r="F291">
        <v>5</v>
      </c>
      <c r="G291">
        <v>0</v>
      </c>
      <c r="H291" s="2">
        <v>1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v>0</v>
      </c>
      <c r="V291" s="2">
        <v>0</v>
      </c>
      <c r="W291" s="2">
        <f t="shared" si="12"/>
        <v>1</v>
      </c>
      <c r="X291" t="s">
        <v>29</v>
      </c>
      <c r="Y291">
        <f t="shared" si="13"/>
        <v>1</v>
      </c>
      <c r="Z291" s="2">
        <f t="shared" si="14"/>
        <v>0</v>
      </c>
    </row>
    <row r="292" spans="1:26" x14ac:dyDescent="0.3">
      <c r="A292" s="1">
        <v>44647</v>
      </c>
      <c r="B292">
        <v>1322</v>
      </c>
      <c r="C292" t="s">
        <v>30</v>
      </c>
      <c r="D292" t="s">
        <v>45</v>
      </c>
      <c r="E292">
        <v>6</v>
      </c>
      <c r="F292">
        <v>5</v>
      </c>
      <c r="G292">
        <v>0</v>
      </c>
      <c r="H292" s="2">
        <v>2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v>0</v>
      </c>
      <c r="V292" s="2">
        <v>0</v>
      </c>
      <c r="W292" s="2">
        <f t="shared" si="12"/>
        <v>2</v>
      </c>
      <c r="X292" t="s">
        <v>29</v>
      </c>
      <c r="Y292">
        <f t="shared" si="13"/>
        <v>2</v>
      </c>
      <c r="Z292" s="2">
        <f t="shared" si="14"/>
        <v>0</v>
      </c>
    </row>
    <row r="293" spans="1:26" x14ac:dyDescent="0.3">
      <c r="A293" s="1">
        <v>44647</v>
      </c>
      <c r="B293">
        <v>1327</v>
      </c>
      <c r="C293" t="s">
        <v>30</v>
      </c>
      <c r="D293" t="s">
        <v>45</v>
      </c>
      <c r="E293">
        <v>6</v>
      </c>
      <c r="F293">
        <v>5</v>
      </c>
      <c r="G293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2">
        <v>0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v>0</v>
      </c>
      <c r="V293" s="2">
        <v>0</v>
      </c>
      <c r="W293" s="2">
        <f t="shared" si="12"/>
        <v>0</v>
      </c>
      <c r="X293" t="s">
        <v>29</v>
      </c>
      <c r="Y293">
        <f t="shared" si="13"/>
        <v>0</v>
      </c>
      <c r="Z293" s="2">
        <f t="shared" si="14"/>
        <v>0</v>
      </c>
    </row>
    <row r="294" spans="1:26" x14ac:dyDescent="0.3">
      <c r="A294" s="1">
        <v>44647</v>
      </c>
      <c r="B294">
        <v>1835</v>
      </c>
      <c r="C294" t="s">
        <v>26</v>
      </c>
      <c r="D294" t="s">
        <v>46</v>
      </c>
      <c r="E294">
        <v>1</v>
      </c>
      <c r="F294">
        <v>5</v>
      </c>
      <c r="G294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3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v>0</v>
      </c>
      <c r="V294" s="2">
        <v>0</v>
      </c>
      <c r="W294" s="2">
        <f t="shared" si="12"/>
        <v>3</v>
      </c>
      <c r="X294" t="s">
        <v>35</v>
      </c>
      <c r="Y294">
        <f t="shared" si="13"/>
        <v>3</v>
      </c>
      <c r="Z294" s="2">
        <f t="shared" si="14"/>
        <v>0</v>
      </c>
    </row>
    <row r="295" spans="1:26" x14ac:dyDescent="0.3">
      <c r="A295" s="1">
        <v>44647</v>
      </c>
      <c r="B295">
        <v>1840</v>
      </c>
      <c r="C295" t="s">
        <v>26</v>
      </c>
      <c r="D295" t="s">
        <v>46</v>
      </c>
      <c r="E295">
        <v>1</v>
      </c>
      <c r="F295">
        <v>5</v>
      </c>
      <c r="G295">
        <v>0</v>
      </c>
      <c r="H295" s="2">
        <v>2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v>0</v>
      </c>
      <c r="V295" s="2">
        <v>0</v>
      </c>
      <c r="W295" s="2">
        <f t="shared" si="12"/>
        <v>2</v>
      </c>
      <c r="X295" t="s">
        <v>35</v>
      </c>
      <c r="Y295">
        <f t="shared" si="13"/>
        <v>2</v>
      </c>
      <c r="Z295" s="2">
        <f t="shared" si="14"/>
        <v>0</v>
      </c>
    </row>
    <row r="296" spans="1:26" x14ac:dyDescent="0.3">
      <c r="A296" s="1">
        <v>44647</v>
      </c>
      <c r="B296">
        <v>1845</v>
      </c>
      <c r="C296" t="s">
        <v>30</v>
      </c>
      <c r="D296" t="s">
        <v>46</v>
      </c>
      <c r="E296">
        <v>1</v>
      </c>
      <c r="F296">
        <v>5</v>
      </c>
      <c r="G296">
        <v>0</v>
      </c>
      <c r="H296" s="2">
        <v>1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2">
        <v>0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v>0</v>
      </c>
      <c r="V296" s="2">
        <v>1</v>
      </c>
      <c r="W296" s="2">
        <f t="shared" si="12"/>
        <v>2</v>
      </c>
      <c r="X296" t="s">
        <v>35</v>
      </c>
      <c r="Y296">
        <f t="shared" si="13"/>
        <v>1</v>
      </c>
      <c r="Z296" s="2">
        <f t="shared" si="14"/>
        <v>1</v>
      </c>
    </row>
    <row r="297" spans="1:26" x14ac:dyDescent="0.3">
      <c r="A297" s="1">
        <v>44647</v>
      </c>
      <c r="B297">
        <v>1850</v>
      </c>
      <c r="C297" t="s">
        <v>30</v>
      </c>
      <c r="D297" t="s">
        <v>46</v>
      </c>
      <c r="E297">
        <v>1</v>
      </c>
      <c r="F297">
        <v>5</v>
      </c>
      <c r="G297">
        <v>0</v>
      </c>
      <c r="H297" s="2">
        <v>1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v>0</v>
      </c>
      <c r="V297" s="2">
        <v>0</v>
      </c>
      <c r="W297" s="2">
        <f t="shared" si="12"/>
        <v>1</v>
      </c>
      <c r="X297" t="s">
        <v>35</v>
      </c>
      <c r="Y297">
        <f t="shared" si="13"/>
        <v>1</v>
      </c>
      <c r="Z297" s="2">
        <f t="shared" si="14"/>
        <v>0</v>
      </c>
    </row>
    <row r="298" spans="1:26" x14ac:dyDescent="0.3">
      <c r="A298" s="1">
        <v>44647</v>
      </c>
      <c r="B298">
        <v>1829</v>
      </c>
      <c r="C298" t="s">
        <v>26</v>
      </c>
      <c r="D298" t="s">
        <v>46</v>
      </c>
      <c r="E298">
        <v>2</v>
      </c>
      <c r="F298">
        <v>5</v>
      </c>
      <c r="G298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3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v>0</v>
      </c>
      <c r="V298" s="2">
        <v>0</v>
      </c>
      <c r="W298" s="2">
        <f t="shared" si="12"/>
        <v>3</v>
      </c>
      <c r="X298" t="s">
        <v>35</v>
      </c>
      <c r="Y298">
        <f t="shared" si="13"/>
        <v>3</v>
      </c>
      <c r="Z298" s="2">
        <f t="shared" si="14"/>
        <v>0</v>
      </c>
    </row>
    <row r="299" spans="1:26" x14ac:dyDescent="0.3">
      <c r="A299" s="1">
        <v>44647</v>
      </c>
      <c r="B299">
        <v>1835</v>
      </c>
      <c r="C299" t="s">
        <v>30</v>
      </c>
      <c r="D299" t="s">
        <v>46</v>
      </c>
      <c r="E299">
        <v>2</v>
      </c>
      <c r="F299">
        <v>5</v>
      </c>
      <c r="G299">
        <v>0</v>
      </c>
      <c r="H299" s="2">
        <v>3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v>0</v>
      </c>
      <c r="V299" s="2">
        <v>1</v>
      </c>
      <c r="W299" s="2">
        <f t="shared" si="12"/>
        <v>4</v>
      </c>
      <c r="X299" t="s">
        <v>35</v>
      </c>
      <c r="Y299">
        <f t="shared" si="13"/>
        <v>3</v>
      </c>
      <c r="Z299" s="2">
        <f t="shared" si="14"/>
        <v>1</v>
      </c>
    </row>
    <row r="300" spans="1:26" x14ac:dyDescent="0.3">
      <c r="A300" s="1">
        <v>44647</v>
      </c>
      <c r="B300">
        <v>1840</v>
      </c>
      <c r="C300" t="s">
        <v>30</v>
      </c>
      <c r="D300" t="s">
        <v>46</v>
      </c>
      <c r="E300">
        <v>2</v>
      </c>
      <c r="F300">
        <v>5</v>
      </c>
      <c r="G300">
        <v>0</v>
      </c>
      <c r="H300" s="2">
        <v>3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v>0</v>
      </c>
      <c r="V300" s="2">
        <v>0</v>
      </c>
      <c r="W300" s="2">
        <f t="shared" si="12"/>
        <v>3</v>
      </c>
      <c r="X300" t="s">
        <v>35</v>
      </c>
      <c r="Y300">
        <f t="shared" si="13"/>
        <v>3</v>
      </c>
      <c r="Z300" s="2">
        <f t="shared" si="14"/>
        <v>0</v>
      </c>
    </row>
    <row r="301" spans="1:26" x14ac:dyDescent="0.3">
      <c r="A301" s="1">
        <v>44647</v>
      </c>
      <c r="B301">
        <v>1846</v>
      </c>
      <c r="C301" t="s">
        <v>26</v>
      </c>
      <c r="D301" t="s">
        <v>46</v>
      </c>
      <c r="E301">
        <v>2</v>
      </c>
      <c r="F301">
        <v>5</v>
      </c>
      <c r="G301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1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v>0</v>
      </c>
      <c r="V301" s="2">
        <v>0</v>
      </c>
      <c r="W301" s="2">
        <f t="shared" si="12"/>
        <v>1</v>
      </c>
      <c r="X301" t="s">
        <v>35</v>
      </c>
      <c r="Y301">
        <f t="shared" si="13"/>
        <v>1</v>
      </c>
      <c r="Z301" s="2">
        <f t="shared" si="14"/>
        <v>0</v>
      </c>
    </row>
    <row r="302" spans="1:26" x14ac:dyDescent="0.3">
      <c r="A302" s="1">
        <v>44647</v>
      </c>
      <c r="B302">
        <v>1823</v>
      </c>
      <c r="C302" t="s">
        <v>26</v>
      </c>
      <c r="D302" t="s">
        <v>46</v>
      </c>
      <c r="E302">
        <v>3</v>
      </c>
      <c r="F302">
        <v>5</v>
      </c>
      <c r="G302">
        <v>0</v>
      </c>
      <c r="H302" s="2">
        <v>1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v>0</v>
      </c>
      <c r="V302" s="2">
        <v>0</v>
      </c>
      <c r="W302" s="2">
        <f t="shared" si="12"/>
        <v>1</v>
      </c>
      <c r="X302" t="s">
        <v>35</v>
      </c>
      <c r="Y302">
        <f t="shared" si="13"/>
        <v>1</v>
      </c>
      <c r="Z302" s="2">
        <f t="shared" si="14"/>
        <v>0</v>
      </c>
    </row>
    <row r="303" spans="1:26" x14ac:dyDescent="0.3">
      <c r="A303" s="1">
        <v>44647</v>
      </c>
      <c r="B303">
        <v>1828</v>
      </c>
      <c r="C303" t="s">
        <v>30</v>
      </c>
      <c r="D303" t="s">
        <v>46</v>
      </c>
      <c r="E303">
        <v>3</v>
      </c>
      <c r="F303">
        <v>5</v>
      </c>
      <c r="G303">
        <v>0</v>
      </c>
      <c r="H303" s="2">
        <v>2</v>
      </c>
      <c r="I303" s="2">
        <v>0</v>
      </c>
      <c r="J303" s="2">
        <v>0</v>
      </c>
      <c r="K303" s="2">
        <v>1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v>0</v>
      </c>
      <c r="V303" s="2">
        <v>0</v>
      </c>
      <c r="W303" s="2">
        <f t="shared" si="12"/>
        <v>3</v>
      </c>
      <c r="X303" t="s">
        <v>35</v>
      </c>
      <c r="Y303">
        <f t="shared" si="13"/>
        <v>3</v>
      </c>
      <c r="Z303" s="2">
        <f t="shared" si="14"/>
        <v>0</v>
      </c>
    </row>
    <row r="304" spans="1:26" x14ac:dyDescent="0.3">
      <c r="A304" s="1">
        <v>44647</v>
      </c>
      <c r="B304">
        <v>1852</v>
      </c>
      <c r="C304" t="s">
        <v>26</v>
      </c>
      <c r="D304" t="s">
        <v>46</v>
      </c>
      <c r="E304">
        <v>3</v>
      </c>
      <c r="F304">
        <v>5</v>
      </c>
      <c r="G304">
        <v>0</v>
      </c>
      <c r="H304" s="2">
        <v>1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v>0</v>
      </c>
      <c r="V304" s="2">
        <v>0</v>
      </c>
      <c r="W304" s="2">
        <f t="shared" si="12"/>
        <v>1</v>
      </c>
      <c r="X304" t="s">
        <v>35</v>
      </c>
      <c r="Y304">
        <f t="shared" si="13"/>
        <v>1</v>
      </c>
      <c r="Z304" s="2">
        <f t="shared" si="14"/>
        <v>0</v>
      </c>
    </row>
    <row r="305" spans="1:26" x14ac:dyDescent="0.3">
      <c r="A305" s="1">
        <v>44647</v>
      </c>
      <c r="B305">
        <v>1857</v>
      </c>
      <c r="C305" t="s">
        <v>30</v>
      </c>
      <c r="D305" t="s">
        <v>46</v>
      </c>
      <c r="E305">
        <v>3</v>
      </c>
      <c r="F305">
        <v>5</v>
      </c>
      <c r="G305">
        <v>0</v>
      </c>
      <c r="H305" s="2">
        <v>2</v>
      </c>
      <c r="I305" s="2">
        <v>0</v>
      </c>
      <c r="J305" s="2">
        <v>0</v>
      </c>
      <c r="K305" s="2">
        <v>0</v>
      </c>
      <c r="L305" s="2">
        <v>0</v>
      </c>
      <c r="M305" s="2">
        <v>1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v>0</v>
      </c>
      <c r="V305" s="2">
        <v>0</v>
      </c>
      <c r="W305" s="2">
        <f t="shared" si="12"/>
        <v>3</v>
      </c>
      <c r="X305" t="s">
        <v>35</v>
      </c>
      <c r="Y305">
        <f t="shared" si="13"/>
        <v>3</v>
      </c>
      <c r="Z305" s="2">
        <f t="shared" si="14"/>
        <v>0</v>
      </c>
    </row>
    <row r="306" spans="1:26" x14ac:dyDescent="0.3">
      <c r="A306" s="1">
        <v>44647</v>
      </c>
      <c r="B306">
        <v>1816</v>
      </c>
      <c r="C306" t="s">
        <v>26</v>
      </c>
      <c r="D306" t="s">
        <v>46</v>
      </c>
      <c r="E306">
        <v>4</v>
      </c>
      <c r="F306">
        <v>5</v>
      </c>
      <c r="G306">
        <v>0</v>
      </c>
      <c r="H306" s="2">
        <v>2</v>
      </c>
      <c r="I306" s="2">
        <v>0</v>
      </c>
      <c r="J306" s="2">
        <v>0</v>
      </c>
      <c r="K306" s="2">
        <v>0</v>
      </c>
      <c r="L306" s="2">
        <v>0</v>
      </c>
      <c r="M306" s="2">
        <v>1</v>
      </c>
      <c r="N306" s="2">
        <v>1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v>0</v>
      </c>
      <c r="V306" s="2">
        <v>0</v>
      </c>
      <c r="W306" s="2">
        <f t="shared" si="12"/>
        <v>4</v>
      </c>
      <c r="X306" t="s">
        <v>35</v>
      </c>
      <c r="Y306">
        <f t="shared" si="13"/>
        <v>3</v>
      </c>
      <c r="Z306" s="2">
        <f t="shared" si="14"/>
        <v>1</v>
      </c>
    </row>
    <row r="307" spans="1:26" x14ac:dyDescent="0.3">
      <c r="A307" s="1">
        <v>44647</v>
      </c>
      <c r="B307">
        <v>1822</v>
      </c>
      <c r="C307" t="s">
        <v>30</v>
      </c>
      <c r="D307" t="s">
        <v>46</v>
      </c>
      <c r="E307">
        <v>4</v>
      </c>
      <c r="F307">
        <v>5</v>
      </c>
      <c r="G307">
        <v>0</v>
      </c>
      <c r="H307" s="2">
        <v>4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v>0</v>
      </c>
      <c r="V307" s="2">
        <v>1</v>
      </c>
      <c r="W307" s="2">
        <f t="shared" si="12"/>
        <v>5</v>
      </c>
      <c r="X307" t="s">
        <v>35</v>
      </c>
      <c r="Y307">
        <f t="shared" si="13"/>
        <v>4</v>
      </c>
      <c r="Z307" s="2">
        <f t="shared" si="14"/>
        <v>1</v>
      </c>
    </row>
    <row r="308" spans="1:26" x14ac:dyDescent="0.3">
      <c r="A308" s="1">
        <v>44647</v>
      </c>
      <c r="B308">
        <v>1857</v>
      </c>
      <c r="C308" t="s">
        <v>26</v>
      </c>
      <c r="D308" t="s">
        <v>46</v>
      </c>
      <c r="E308">
        <v>4</v>
      </c>
      <c r="F308">
        <v>5</v>
      </c>
      <c r="G308">
        <v>0</v>
      </c>
      <c r="H308" s="2">
        <v>3</v>
      </c>
      <c r="I308" s="2">
        <v>0</v>
      </c>
      <c r="J308" s="2">
        <v>0</v>
      </c>
      <c r="K308" s="2">
        <v>0</v>
      </c>
      <c r="L308" s="2">
        <v>0</v>
      </c>
      <c r="M308" s="2">
        <v>1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v>0</v>
      </c>
      <c r="V308" s="2">
        <v>0</v>
      </c>
      <c r="W308" s="2">
        <f t="shared" si="12"/>
        <v>4</v>
      </c>
      <c r="X308" t="s">
        <v>35</v>
      </c>
      <c r="Y308">
        <f t="shared" si="13"/>
        <v>4</v>
      </c>
      <c r="Z308" s="2">
        <f t="shared" si="14"/>
        <v>0</v>
      </c>
    </row>
    <row r="309" spans="1:26" x14ac:dyDescent="0.3">
      <c r="A309" s="1">
        <v>44647</v>
      </c>
      <c r="B309">
        <v>1904</v>
      </c>
      <c r="C309" t="s">
        <v>30</v>
      </c>
      <c r="D309" t="s">
        <v>46</v>
      </c>
      <c r="E309">
        <v>4</v>
      </c>
      <c r="F309">
        <v>5</v>
      </c>
      <c r="G309">
        <v>0</v>
      </c>
      <c r="H309" s="2">
        <v>2</v>
      </c>
      <c r="I309" s="2">
        <v>0</v>
      </c>
      <c r="J309" s="2">
        <v>0</v>
      </c>
      <c r="K309" s="2">
        <v>0</v>
      </c>
      <c r="L309" s="2">
        <v>0</v>
      </c>
      <c r="M309" s="2">
        <v>1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v>0</v>
      </c>
      <c r="V309" s="2">
        <v>0</v>
      </c>
      <c r="W309" s="2">
        <f t="shared" si="12"/>
        <v>3</v>
      </c>
      <c r="X309" t="s">
        <v>35</v>
      </c>
      <c r="Y309">
        <f t="shared" si="13"/>
        <v>3</v>
      </c>
      <c r="Z309" s="2">
        <f t="shared" si="14"/>
        <v>0</v>
      </c>
    </row>
    <row r="310" spans="1:26" x14ac:dyDescent="0.3">
      <c r="A310" s="1">
        <v>44647</v>
      </c>
      <c r="B310">
        <v>1809</v>
      </c>
      <c r="C310" t="s">
        <v>26</v>
      </c>
      <c r="D310" t="s">
        <v>46</v>
      </c>
      <c r="E310">
        <v>5</v>
      </c>
      <c r="F310">
        <v>5</v>
      </c>
      <c r="G310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1</v>
      </c>
      <c r="N310" s="2">
        <v>1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v>0</v>
      </c>
      <c r="V310" s="2">
        <v>0</v>
      </c>
      <c r="W310" s="2">
        <f t="shared" si="12"/>
        <v>2</v>
      </c>
      <c r="X310" t="s">
        <v>35</v>
      </c>
      <c r="Y310">
        <f t="shared" si="13"/>
        <v>1</v>
      </c>
      <c r="Z310" s="2">
        <f t="shared" si="14"/>
        <v>1</v>
      </c>
    </row>
    <row r="311" spans="1:26" x14ac:dyDescent="0.3">
      <c r="A311" s="1">
        <v>44647</v>
      </c>
      <c r="B311">
        <v>1810</v>
      </c>
      <c r="C311" t="s">
        <v>30</v>
      </c>
      <c r="D311" t="s">
        <v>46</v>
      </c>
      <c r="E311">
        <v>5</v>
      </c>
      <c r="F311">
        <v>5</v>
      </c>
      <c r="G311">
        <v>0</v>
      </c>
      <c r="H311" s="2">
        <v>1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3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v>0</v>
      </c>
      <c r="V311" s="2">
        <v>1</v>
      </c>
      <c r="W311" s="2">
        <f t="shared" si="12"/>
        <v>5</v>
      </c>
      <c r="X311" t="s">
        <v>35</v>
      </c>
      <c r="Y311">
        <f t="shared" si="13"/>
        <v>1</v>
      </c>
      <c r="Z311" s="2">
        <f t="shared" si="14"/>
        <v>4</v>
      </c>
    </row>
    <row r="312" spans="1:26" x14ac:dyDescent="0.3">
      <c r="A312" s="1">
        <v>44647</v>
      </c>
      <c r="B312">
        <v>1912</v>
      </c>
      <c r="C312" t="s">
        <v>30</v>
      </c>
      <c r="D312" t="s">
        <v>46</v>
      </c>
      <c r="E312">
        <v>5</v>
      </c>
      <c r="F312">
        <v>5</v>
      </c>
      <c r="G312">
        <v>0</v>
      </c>
      <c r="H312" s="2">
        <v>2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2">
        <v>0</v>
      </c>
      <c r="O312" s="2">
        <v>0</v>
      </c>
      <c r="P312" s="2">
        <v>0</v>
      </c>
      <c r="Q312" s="2">
        <v>0</v>
      </c>
      <c r="R312" s="2">
        <v>1</v>
      </c>
      <c r="S312" s="2">
        <v>0</v>
      </c>
      <c r="T312" s="2">
        <v>0</v>
      </c>
      <c r="U312" s="2">
        <v>0</v>
      </c>
      <c r="V312" s="2">
        <v>0</v>
      </c>
      <c r="W312" s="2">
        <f t="shared" si="12"/>
        <v>3</v>
      </c>
      <c r="X312" t="s">
        <v>35</v>
      </c>
      <c r="Y312">
        <f t="shared" si="13"/>
        <v>2</v>
      </c>
      <c r="Z312" s="2">
        <f t="shared" si="14"/>
        <v>1</v>
      </c>
    </row>
    <row r="313" spans="1:26" x14ac:dyDescent="0.3">
      <c r="A313" s="1">
        <v>44647</v>
      </c>
      <c r="B313">
        <v>1917</v>
      </c>
      <c r="C313" t="s">
        <v>26</v>
      </c>
      <c r="D313" t="s">
        <v>46</v>
      </c>
      <c r="E313">
        <v>5</v>
      </c>
      <c r="F313">
        <v>5</v>
      </c>
      <c r="G313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v>0</v>
      </c>
      <c r="V313" s="2">
        <v>0</v>
      </c>
      <c r="W313" s="2">
        <f t="shared" si="12"/>
        <v>0</v>
      </c>
      <c r="X313" t="s">
        <v>35</v>
      </c>
      <c r="Y313">
        <f t="shared" si="13"/>
        <v>0</v>
      </c>
      <c r="Z313" s="2">
        <f t="shared" si="14"/>
        <v>0</v>
      </c>
    </row>
    <row r="314" spans="1:26" x14ac:dyDescent="0.3">
      <c r="A314" s="1">
        <v>44647</v>
      </c>
      <c r="B314">
        <v>1803</v>
      </c>
      <c r="C314" t="s">
        <v>30</v>
      </c>
      <c r="D314" t="s">
        <v>46</v>
      </c>
      <c r="E314">
        <v>6</v>
      </c>
      <c r="F314">
        <v>5</v>
      </c>
      <c r="G314">
        <v>0</v>
      </c>
      <c r="H314" s="2">
        <v>2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v>0</v>
      </c>
      <c r="V314" s="2">
        <v>0</v>
      </c>
      <c r="W314" s="2">
        <f t="shared" si="12"/>
        <v>2</v>
      </c>
      <c r="X314" t="s">
        <v>35</v>
      </c>
      <c r="Y314">
        <f t="shared" si="13"/>
        <v>2</v>
      </c>
      <c r="Z314" s="2">
        <f t="shared" si="14"/>
        <v>0</v>
      </c>
    </row>
    <row r="315" spans="1:26" x14ac:dyDescent="0.3">
      <c r="A315" s="1">
        <v>44647</v>
      </c>
      <c r="B315">
        <v>1904</v>
      </c>
      <c r="C315" t="s">
        <v>26</v>
      </c>
      <c r="D315" t="s">
        <v>46</v>
      </c>
      <c r="E315">
        <v>6</v>
      </c>
      <c r="F315">
        <v>5</v>
      </c>
      <c r="G315">
        <v>0</v>
      </c>
      <c r="H315" s="2">
        <v>4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v>0</v>
      </c>
      <c r="V315" s="2">
        <v>0</v>
      </c>
      <c r="W315" s="2">
        <f t="shared" si="12"/>
        <v>4</v>
      </c>
      <c r="X315" t="s">
        <v>35</v>
      </c>
      <c r="Y315">
        <f t="shared" si="13"/>
        <v>4</v>
      </c>
      <c r="Z315" s="2">
        <f t="shared" si="14"/>
        <v>0</v>
      </c>
    </row>
    <row r="316" spans="1:26" x14ac:dyDescent="0.3">
      <c r="A316" s="1">
        <v>44647</v>
      </c>
      <c r="B316">
        <v>1909</v>
      </c>
      <c r="C316" t="s">
        <v>26</v>
      </c>
      <c r="D316" t="s">
        <v>46</v>
      </c>
      <c r="E316">
        <v>6</v>
      </c>
      <c r="F316">
        <v>5</v>
      </c>
      <c r="G316">
        <v>0</v>
      </c>
      <c r="H316" s="2">
        <v>2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v>0</v>
      </c>
      <c r="V316" s="2">
        <v>0</v>
      </c>
      <c r="W316" s="2">
        <f t="shared" si="12"/>
        <v>2</v>
      </c>
      <c r="X316" t="s">
        <v>35</v>
      </c>
      <c r="Y316">
        <f t="shared" si="13"/>
        <v>2</v>
      </c>
      <c r="Z316" s="2">
        <f t="shared" si="14"/>
        <v>0</v>
      </c>
    </row>
    <row r="317" spans="1:26" x14ac:dyDescent="0.3">
      <c r="A317" s="1">
        <v>44647</v>
      </c>
      <c r="B317">
        <v>1918</v>
      </c>
      <c r="C317" t="s">
        <v>30</v>
      </c>
      <c r="D317" t="s">
        <v>46</v>
      </c>
      <c r="E317">
        <v>6</v>
      </c>
      <c r="F317">
        <v>5</v>
      </c>
      <c r="G317">
        <v>0</v>
      </c>
      <c r="H317" s="2">
        <v>3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v>0</v>
      </c>
      <c r="V317" s="2">
        <v>0</v>
      </c>
      <c r="W317" s="2">
        <f t="shared" si="12"/>
        <v>3</v>
      </c>
      <c r="X317" t="s">
        <v>35</v>
      </c>
      <c r="Y317">
        <f t="shared" si="13"/>
        <v>3</v>
      </c>
      <c r="Z317" s="2">
        <f t="shared" si="14"/>
        <v>0</v>
      </c>
    </row>
    <row r="318" spans="1:26" x14ac:dyDescent="0.3">
      <c r="A318" s="1">
        <v>44648</v>
      </c>
      <c r="B318">
        <v>1445</v>
      </c>
      <c r="C318" t="s">
        <v>30</v>
      </c>
      <c r="D318" t="s">
        <v>47</v>
      </c>
      <c r="E318">
        <v>1</v>
      </c>
      <c r="F318">
        <v>5</v>
      </c>
      <c r="G318">
        <v>0</v>
      </c>
      <c r="H318" s="2">
        <v>1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2">
        <v>0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v>0</v>
      </c>
      <c r="V318" s="2">
        <v>0</v>
      </c>
      <c r="W318" s="2">
        <f t="shared" si="12"/>
        <v>1</v>
      </c>
      <c r="X318" t="s">
        <v>32</v>
      </c>
      <c r="Y318">
        <f t="shared" si="13"/>
        <v>1</v>
      </c>
      <c r="Z318" s="2">
        <f t="shared" si="14"/>
        <v>0</v>
      </c>
    </row>
    <row r="319" spans="1:26" x14ac:dyDescent="0.3">
      <c r="A319" s="1">
        <v>44648</v>
      </c>
      <c r="B319">
        <v>1540</v>
      </c>
      <c r="C319" t="s">
        <v>26</v>
      </c>
      <c r="D319" t="s">
        <v>47</v>
      </c>
      <c r="E319">
        <v>1</v>
      </c>
      <c r="F319">
        <v>5</v>
      </c>
      <c r="G319">
        <v>0</v>
      </c>
      <c r="H319" s="2">
        <v>2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2">
        <v>0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v>0</v>
      </c>
      <c r="V319" s="2">
        <v>1</v>
      </c>
      <c r="W319" s="2">
        <f t="shared" si="12"/>
        <v>3</v>
      </c>
      <c r="X319" t="s">
        <v>32</v>
      </c>
      <c r="Y319">
        <f t="shared" si="13"/>
        <v>2</v>
      </c>
      <c r="Z319" s="2">
        <f t="shared" si="14"/>
        <v>1</v>
      </c>
    </row>
    <row r="320" spans="1:26" x14ac:dyDescent="0.3">
      <c r="A320" s="1">
        <v>44648</v>
      </c>
      <c r="B320">
        <v>1545</v>
      </c>
      <c r="C320" t="s">
        <v>26</v>
      </c>
      <c r="D320" t="s">
        <v>47</v>
      </c>
      <c r="E320">
        <v>1</v>
      </c>
      <c r="F320">
        <v>5</v>
      </c>
      <c r="G320">
        <v>0</v>
      </c>
      <c r="H320" s="2">
        <v>1</v>
      </c>
      <c r="I320" s="2">
        <v>0</v>
      </c>
      <c r="J320" s="2">
        <v>0</v>
      </c>
      <c r="K320" s="2">
        <v>1</v>
      </c>
      <c r="L320" s="2">
        <v>0</v>
      </c>
      <c r="M320" s="2">
        <v>0</v>
      </c>
      <c r="N320" s="2">
        <v>0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v>0</v>
      </c>
      <c r="V320" s="2">
        <v>0</v>
      </c>
      <c r="W320" s="2">
        <f t="shared" si="12"/>
        <v>2</v>
      </c>
      <c r="X320" t="s">
        <v>32</v>
      </c>
      <c r="Y320">
        <f t="shared" si="13"/>
        <v>2</v>
      </c>
      <c r="Z320" s="2">
        <f t="shared" si="14"/>
        <v>0</v>
      </c>
    </row>
    <row r="321" spans="1:26" x14ac:dyDescent="0.3">
      <c r="A321" s="1">
        <v>44648</v>
      </c>
      <c r="B321">
        <v>1552</v>
      </c>
      <c r="C321" t="s">
        <v>30</v>
      </c>
      <c r="D321" t="s">
        <v>47</v>
      </c>
      <c r="E321">
        <v>1</v>
      </c>
      <c r="F321">
        <v>5</v>
      </c>
      <c r="G321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2">
        <v>0</v>
      </c>
      <c r="O321" s="2">
        <v>0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v>0</v>
      </c>
      <c r="V321" s="2">
        <v>0</v>
      </c>
      <c r="W321" s="2">
        <f t="shared" si="12"/>
        <v>0</v>
      </c>
      <c r="X321" t="s">
        <v>32</v>
      </c>
      <c r="Y321">
        <f t="shared" si="13"/>
        <v>0</v>
      </c>
      <c r="Z321" s="2">
        <f t="shared" si="14"/>
        <v>0</v>
      </c>
    </row>
    <row r="322" spans="1:26" x14ac:dyDescent="0.3">
      <c r="A322" s="1">
        <v>44648</v>
      </c>
      <c r="B322">
        <v>1446</v>
      </c>
      <c r="C322" t="s">
        <v>26</v>
      </c>
      <c r="D322" t="s">
        <v>47</v>
      </c>
      <c r="E322">
        <v>2</v>
      </c>
      <c r="F322">
        <v>5</v>
      </c>
      <c r="G322">
        <v>0</v>
      </c>
      <c r="H322" s="2">
        <v>1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2">
        <v>0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2">
        <v>1</v>
      </c>
      <c r="W322" s="2">
        <f t="shared" ref="W322:W372" si="15">SUM(G322:V322)</f>
        <v>2</v>
      </c>
      <c r="X322" t="s">
        <v>32</v>
      </c>
      <c r="Y322">
        <f t="shared" si="13"/>
        <v>1</v>
      </c>
      <c r="Z322" s="2">
        <f t="shared" si="14"/>
        <v>1</v>
      </c>
    </row>
    <row r="323" spans="1:26" x14ac:dyDescent="0.3">
      <c r="A323" s="1">
        <v>44648</v>
      </c>
      <c r="B323">
        <v>1451</v>
      </c>
      <c r="C323" t="s">
        <v>30</v>
      </c>
      <c r="D323" t="s">
        <v>47</v>
      </c>
      <c r="E323">
        <v>2</v>
      </c>
      <c r="F323">
        <v>5</v>
      </c>
      <c r="G323">
        <v>0</v>
      </c>
      <c r="H323" s="2">
        <v>2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2">
        <v>0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v>0</v>
      </c>
      <c r="V323" s="2">
        <v>0</v>
      </c>
      <c r="W323" s="2">
        <f t="shared" si="15"/>
        <v>2</v>
      </c>
      <c r="X323" t="s">
        <v>32</v>
      </c>
      <c r="Y323">
        <f t="shared" ref="Y323:Y386" si="16">SUM(G323:M323)</f>
        <v>2</v>
      </c>
      <c r="Z323" s="2">
        <f t="shared" ref="Z323:Z386" si="17">SUM(N323:V323)</f>
        <v>0</v>
      </c>
    </row>
    <row r="324" spans="1:26" x14ac:dyDescent="0.3">
      <c r="A324" s="1">
        <v>44648</v>
      </c>
      <c r="B324">
        <v>1545</v>
      </c>
      <c r="C324" t="s">
        <v>30</v>
      </c>
      <c r="D324" t="s">
        <v>47</v>
      </c>
      <c r="E324">
        <v>2</v>
      </c>
      <c r="F324">
        <v>5</v>
      </c>
      <c r="G324">
        <v>0</v>
      </c>
      <c r="H324" s="2">
        <v>1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2">
        <v>0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v>0</v>
      </c>
      <c r="V324" s="2">
        <v>0</v>
      </c>
      <c r="W324" s="2">
        <f t="shared" si="15"/>
        <v>1</v>
      </c>
      <c r="X324" t="s">
        <v>32</v>
      </c>
      <c r="Y324">
        <f t="shared" si="16"/>
        <v>1</v>
      </c>
      <c r="Z324" s="2">
        <f t="shared" si="17"/>
        <v>0</v>
      </c>
    </row>
    <row r="325" spans="1:26" x14ac:dyDescent="0.3">
      <c r="A325" s="1">
        <v>44648</v>
      </c>
      <c r="B325">
        <v>1551</v>
      </c>
      <c r="C325" t="s">
        <v>26</v>
      </c>
      <c r="D325" t="s">
        <v>47</v>
      </c>
      <c r="E325">
        <v>2</v>
      </c>
      <c r="F325">
        <v>5</v>
      </c>
      <c r="G325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2">
        <v>0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v>0</v>
      </c>
      <c r="V325" s="2">
        <v>0</v>
      </c>
      <c r="W325" s="2">
        <f t="shared" si="15"/>
        <v>0</v>
      </c>
      <c r="X325" t="s">
        <v>32</v>
      </c>
      <c r="Y325">
        <f t="shared" si="16"/>
        <v>0</v>
      </c>
      <c r="Z325" s="2">
        <f t="shared" si="17"/>
        <v>0</v>
      </c>
    </row>
    <row r="326" spans="1:26" x14ac:dyDescent="0.3">
      <c r="A326" s="1">
        <v>44648</v>
      </c>
      <c r="B326">
        <v>1452</v>
      </c>
      <c r="C326" t="s">
        <v>26</v>
      </c>
      <c r="D326" t="s">
        <v>47</v>
      </c>
      <c r="E326">
        <v>3</v>
      </c>
      <c r="F326">
        <v>5</v>
      </c>
      <c r="G326">
        <v>0</v>
      </c>
      <c r="H326" s="2">
        <v>1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2">
        <v>0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v>0</v>
      </c>
      <c r="V326" s="2">
        <v>0</v>
      </c>
      <c r="W326" s="2">
        <f t="shared" si="15"/>
        <v>1</v>
      </c>
      <c r="X326" t="s">
        <v>32</v>
      </c>
      <c r="Y326">
        <f t="shared" si="16"/>
        <v>1</v>
      </c>
      <c r="Z326" s="2">
        <f t="shared" si="17"/>
        <v>0</v>
      </c>
    </row>
    <row r="327" spans="1:26" x14ac:dyDescent="0.3">
      <c r="A327" s="1">
        <v>44648</v>
      </c>
      <c r="B327">
        <v>1534</v>
      </c>
      <c r="C327" t="s">
        <v>26</v>
      </c>
      <c r="D327" t="s">
        <v>47</v>
      </c>
      <c r="E327">
        <v>3</v>
      </c>
      <c r="F327">
        <v>5</v>
      </c>
      <c r="G327">
        <v>0</v>
      </c>
      <c r="H327" s="2">
        <v>1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2">
        <v>0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v>0</v>
      </c>
      <c r="V327" s="2">
        <v>1</v>
      </c>
      <c r="W327" s="2">
        <f t="shared" si="15"/>
        <v>2</v>
      </c>
      <c r="X327" t="s">
        <v>32</v>
      </c>
      <c r="Y327">
        <f t="shared" si="16"/>
        <v>1</v>
      </c>
      <c r="Z327" s="2">
        <f t="shared" si="17"/>
        <v>1</v>
      </c>
    </row>
    <row r="328" spans="1:26" x14ac:dyDescent="0.3">
      <c r="A328" s="1">
        <v>44648</v>
      </c>
      <c r="B328">
        <v>1539</v>
      </c>
      <c r="C328" t="s">
        <v>30</v>
      </c>
      <c r="D328" t="s">
        <v>47</v>
      </c>
      <c r="E328">
        <v>3</v>
      </c>
      <c r="F328">
        <v>5</v>
      </c>
      <c r="G328">
        <v>0</v>
      </c>
      <c r="H328" s="2">
        <v>2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v>0</v>
      </c>
      <c r="V328" s="2">
        <v>0</v>
      </c>
      <c r="W328" s="2">
        <f t="shared" si="15"/>
        <v>2</v>
      </c>
      <c r="X328" t="s">
        <v>32</v>
      </c>
      <c r="Y328">
        <f t="shared" si="16"/>
        <v>2</v>
      </c>
      <c r="Z328" s="2">
        <f t="shared" si="17"/>
        <v>0</v>
      </c>
    </row>
    <row r="329" spans="1:26" x14ac:dyDescent="0.3">
      <c r="A329" s="1">
        <v>44648</v>
      </c>
      <c r="B329">
        <v>1558</v>
      </c>
      <c r="C329" t="s">
        <v>30</v>
      </c>
      <c r="D329" t="s">
        <v>47</v>
      </c>
      <c r="E329">
        <v>3</v>
      </c>
      <c r="F329">
        <v>5</v>
      </c>
      <c r="G329">
        <v>0</v>
      </c>
      <c r="H329" s="2">
        <v>2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2">
        <v>0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v>0</v>
      </c>
      <c r="V329" s="2">
        <v>0</v>
      </c>
      <c r="W329" s="2">
        <f t="shared" si="15"/>
        <v>2</v>
      </c>
      <c r="X329" t="s">
        <v>32</v>
      </c>
      <c r="Y329">
        <f t="shared" si="16"/>
        <v>2</v>
      </c>
      <c r="Z329" s="2">
        <f t="shared" si="17"/>
        <v>0</v>
      </c>
    </row>
    <row r="330" spans="1:26" x14ac:dyDescent="0.3">
      <c r="A330" s="1">
        <v>44648</v>
      </c>
      <c r="B330">
        <v>1458</v>
      </c>
      <c r="C330" t="s">
        <v>26</v>
      </c>
      <c r="D330" t="s">
        <v>47</v>
      </c>
      <c r="E330">
        <v>4</v>
      </c>
      <c r="F330">
        <v>5</v>
      </c>
      <c r="G330">
        <v>0</v>
      </c>
      <c r="H330" s="2">
        <v>1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v>0</v>
      </c>
      <c r="V330" s="2">
        <v>0</v>
      </c>
      <c r="W330" s="2">
        <f t="shared" si="15"/>
        <v>1</v>
      </c>
      <c r="X330" t="s">
        <v>32</v>
      </c>
      <c r="Y330">
        <f t="shared" si="16"/>
        <v>1</v>
      </c>
      <c r="Z330" s="2">
        <f t="shared" si="17"/>
        <v>0</v>
      </c>
    </row>
    <row r="331" spans="1:26" x14ac:dyDescent="0.3">
      <c r="A331" s="1">
        <v>44648</v>
      </c>
      <c r="B331">
        <v>1504</v>
      </c>
      <c r="C331" t="s">
        <v>30</v>
      </c>
      <c r="D331" t="s">
        <v>47</v>
      </c>
      <c r="E331">
        <v>4</v>
      </c>
      <c r="F331">
        <v>5</v>
      </c>
      <c r="G331">
        <v>0</v>
      </c>
      <c r="H331" s="2">
        <v>1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2">
        <v>0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v>0</v>
      </c>
      <c r="V331" s="2">
        <v>0</v>
      </c>
      <c r="W331" s="2">
        <f t="shared" si="15"/>
        <v>1</v>
      </c>
      <c r="X331" t="s">
        <v>32</v>
      </c>
      <c r="Y331">
        <f t="shared" si="16"/>
        <v>1</v>
      </c>
      <c r="Z331" s="2">
        <f t="shared" si="17"/>
        <v>0</v>
      </c>
    </row>
    <row r="332" spans="1:26" x14ac:dyDescent="0.3">
      <c r="A332" s="1">
        <v>44648</v>
      </c>
      <c r="B332">
        <v>1528</v>
      </c>
      <c r="C332" t="s">
        <v>26</v>
      </c>
      <c r="D332" t="s">
        <v>47</v>
      </c>
      <c r="E332">
        <v>4</v>
      </c>
      <c r="F332">
        <v>5</v>
      </c>
      <c r="G33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1</v>
      </c>
      <c r="N332" s="2">
        <v>0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v>0</v>
      </c>
      <c r="V332" s="2">
        <v>0</v>
      </c>
      <c r="W332" s="2">
        <f t="shared" si="15"/>
        <v>1</v>
      </c>
      <c r="X332" t="s">
        <v>32</v>
      </c>
      <c r="Y332">
        <f t="shared" si="16"/>
        <v>1</v>
      </c>
      <c r="Z332" s="2">
        <f t="shared" si="17"/>
        <v>0</v>
      </c>
    </row>
    <row r="333" spans="1:26" x14ac:dyDescent="0.3">
      <c r="A333" s="1">
        <v>44648</v>
      </c>
      <c r="B333">
        <v>1533</v>
      </c>
      <c r="C333" t="s">
        <v>30</v>
      </c>
      <c r="D333" t="s">
        <v>47</v>
      </c>
      <c r="E333">
        <v>4</v>
      </c>
      <c r="F333">
        <v>5</v>
      </c>
      <c r="G333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v>0</v>
      </c>
      <c r="V333" s="2">
        <v>0</v>
      </c>
      <c r="W333" s="2">
        <f t="shared" si="15"/>
        <v>0</v>
      </c>
      <c r="X333" t="s">
        <v>32</v>
      </c>
      <c r="Y333">
        <f t="shared" si="16"/>
        <v>0</v>
      </c>
      <c r="Z333" s="2">
        <f t="shared" si="17"/>
        <v>0</v>
      </c>
    </row>
    <row r="334" spans="1:26" x14ac:dyDescent="0.3">
      <c r="A334" s="1">
        <v>44648</v>
      </c>
      <c r="B334">
        <v>1505</v>
      </c>
      <c r="C334" t="s">
        <v>26</v>
      </c>
      <c r="D334" t="s">
        <v>47</v>
      </c>
      <c r="E334">
        <v>5</v>
      </c>
      <c r="F334">
        <v>5</v>
      </c>
      <c r="G334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1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v>0</v>
      </c>
      <c r="V334" s="2">
        <v>1</v>
      </c>
      <c r="W334" s="2">
        <f t="shared" si="15"/>
        <v>2</v>
      </c>
      <c r="X334" t="s">
        <v>32</v>
      </c>
      <c r="Y334">
        <f t="shared" si="16"/>
        <v>1</v>
      </c>
      <c r="Z334" s="2">
        <f t="shared" si="17"/>
        <v>1</v>
      </c>
    </row>
    <row r="335" spans="1:26" x14ac:dyDescent="0.3">
      <c r="A335" s="1">
        <v>44648</v>
      </c>
      <c r="B335">
        <v>1510</v>
      </c>
      <c r="C335" t="s">
        <v>30</v>
      </c>
      <c r="D335" t="s">
        <v>47</v>
      </c>
      <c r="E335">
        <v>5</v>
      </c>
      <c r="F335">
        <v>5</v>
      </c>
      <c r="G335">
        <v>0</v>
      </c>
      <c r="H335" s="2">
        <v>2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2">
        <v>0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v>0</v>
      </c>
      <c r="V335" s="2">
        <v>0</v>
      </c>
      <c r="W335" s="2">
        <f t="shared" si="15"/>
        <v>2</v>
      </c>
      <c r="X335" t="s">
        <v>32</v>
      </c>
      <c r="Y335">
        <f t="shared" si="16"/>
        <v>2</v>
      </c>
      <c r="Z335" s="2">
        <f t="shared" si="17"/>
        <v>0</v>
      </c>
    </row>
    <row r="336" spans="1:26" x14ac:dyDescent="0.3">
      <c r="A336" s="1">
        <v>44648</v>
      </c>
      <c r="B336">
        <v>1515</v>
      </c>
      <c r="C336" t="s">
        <v>30</v>
      </c>
      <c r="D336" t="s">
        <v>47</v>
      </c>
      <c r="E336">
        <v>5</v>
      </c>
      <c r="F336">
        <v>5</v>
      </c>
      <c r="G336">
        <v>0</v>
      </c>
      <c r="H336" s="2">
        <v>1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2">
        <v>0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v>0</v>
      </c>
      <c r="V336" s="2">
        <v>0</v>
      </c>
      <c r="W336" s="2">
        <f t="shared" si="15"/>
        <v>1</v>
      </c>
      <c r="X336" t="s">
        <v>32</v>
      </c>
      <c r="Y336">
        <f t="shared" si="16"/>
        <v>1</v>
      </c>
      <c r="Z336" s="2">
        <f t="shared" si="17"/>
        <v>0</v>
      </c>
    </row>
    <row r="337" spans="1:26" x14ac:dyDescent="0.3">
      <c r="A337" s="1">
        <v>44648</v>
      </c>
      <c r="B337">
        <v>1522</v>
      </c>
      <c r="C337" t="s">
        <v>26</v>
      </c>
      <c r="D337" t="s">
        <v>47</v>
      </c>
      <c r="E337">
        <v>5</v>
      </c>
      <c r="F337">
        <v>5</v>
      </c>
      <c r="G337">
        <v>0</v>
      </c>
      <c r="H337" s="2">
        <v>1</v>
      </c>
      <c r="I337" s="2">
        <v>0</v>
      </c>
      <c r="J337" s="2">
        <v>0</v>
      </c>
      <c r="K337" s="2">
        <v>0</v>
      </c>
      <c r="L337" s="2">
        <v>0</v>
      </c>
      <c r="M337" s="2">
        <v>2</v>
      </c>
      <c r="N337" s="2">
        <v>0</v>
      </c>
      <c r="O337" s="2">
        <v>0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v>0</v>
      </c>
      <c r="V337" s="2">
        <v>0</v>
      </c>
      <c r="W337" s="2">
        <f t="shared" si="15"/>
        <v>3</v>
      </c>
      <c r="X337" t="s">
        <v>32</v>
      </c>
      <c r="Y337">
        <f t="shared" si="16"/>
        <v>3</v>
      </c>
      <c r="Z337" s="2">
        <f t="shared" si="17"/>
        <v>0</v>
      </c>
    </row>
    <row r="338" spans="1:26" x14ac:dyDescent="0.3">
      <c r="A338" s="1">
        <v>44648</v>
      </c>
      <c r="B338">
        <v>1511</v>
      </c>
      <c r="C338" t="s">
        <v>26</v>
      </c>
      <c r="D338" t="s">
        <v>47</v>
      </c>
      <c r="E338">
        <v>6</v>
      </c>
      <c r="F338">
        <v>5</v>
      </c>
      <c r="G338">
        <v>0</v>
      </c>
      <c r="H338" s="2">
        <v>2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2">
        <v>0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v>0</v>
      </c>
      <c r="V338" s="2">
        <v>0</v>
      </c>
      <c r="W338" s="2">
        <f t="shared" si="15"/>
        <v>2</v>
      </c>
      <c r="X338" t="s">
        <v>32</v>
      </c>
      <c r="Y338">
        <f t="shared" si="16"/>
        <v>2</v>
      </c>
      <c r="Z338" s="2">
        <f t="shared" si="17"/>
        <v>0</v>
      </c>
    </row>
    <row r="339" spans="1:26" x14ac:dyDescent="0.3">
      <c r="A339" s="1">
        <v>44648</v>
      </c>
      <c r="B339">
        <v>1516</v>
      </c>
      <c r="C339" t="s">
        <v>26</v>
      </c>
      <c r="D339" t="s">
        <v>47</v>
      </c>
      <c r="E339">
        <v>6</v>
      </c>
      <c r="F339">
        <v>5</v>
      </c>
      <c r="G339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2">
        <v>0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v>0</v>
      </c>
      <c r="V339" s="2">
        <v>1</v>
      </c>
      <c r="W339" s="2">
        <f t="shared" si="15"/>
        <v>1</v>
      </c>
      <c r="X339" t="s">
        <v>32</v>
      </c>
      <c r="Y339">
        <f t="shared" si="16"/>
        <v>0</v>
      </c>
      <c r="Z339" s="2">
        <f t="shared" si="17"/>
        <v>1</v>
      </c>
    </row>
    <row r="340" spans="1:26" x14ac:dyDescent="0.3">
      <c r="A340" s="1">
        <v>44648</v>
      </c>
      <c r="B340">
        <v>1522</v>
      </c>
      <c r="C340" t="s">
        <v>30</v>
      </c>
      <c r="D340" t="s">
        <v>47</v>
      </c>
      <c r="E340">
        <v>6</v>
      </c>
      <c r="F340">
        <v>5</v>
      </c>
      <c r="G340">
        <v>0</v>
      </c>
      <c r="H340" s="2">
        <v>3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v>0</v>
      </c>
      <c r="V340" s="2">
        <v>0</v>
      </c>
      <c r="W340" s="2">
        <f t="shared" si="15"/>
        <v>3</v>
      </c>
      <c r="X340" t="s">
        <v>32</v>
      </c>
      <c r="Y340">
        <f t="shared" si="16"/>
        <v>3</v>
      </c>
      <c r="Z340" s="2">
        <f t="shared" si="17"/>
        <v>0</v>
      </c>
    </row>
    <row r="341" spans="1:26" x14ac:dyDescent="0.3">
      <c r="A341" s="1">
        <v>44648</v>
      </c>
      <c r="B341">
        <v>1527</v>
      </c>
      <c r="C341" t="s">
        <v>30</v>
      </c>
      <c r="D341" t="s">
        <v>47</v>
      </c>
      <c r="E341">
        <v>6</v>
      </c>
      <c r="F341">
        <v>5</v>
      </c>
      <c r="G341">
        <v>0</v>
      </c>
      <c r="H341" s="2">
        <v>3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2">
        <v>0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v>0</v>
      </c>
      <c r="V341" s="2">
        <v>0</v>
      </c>
      <c r="W341" s="2">
        <f t="shared" si="15"/>
        <v>3</v>
      </c>
      <c r="X341" t="s">
        <v>32</v>
      </c>
      <c r="Y341">
        <f t="shared" si="16"/>
        <v>3</v>
      </c>
      <c r="Z341" s="2">
        <f t="shared" si="17"/>
        <v>0</v>
      </c>
    </row>
    <row r="342" spans="1:26" x14ac:dyDescent="0.3">
      <c r="A342" s="1">
        <v>44648</v>
      </c>
      <c r="B342">
        <v>1105</v>
      </c>
      <c r="C342" t="s">
        <v>26</v>
      </c>
      <c r="D342" t="s">
        <v>48</v>
      </c>
      <c r="E342">
        <v>1</v>
      </c>
      <c r="F342">
        <v>5</v>
      </c>
      <c r="G342">
        <v>0</v>
      </c>
      <c r="H342" s="2">
        <v>2</v>
      </c>
      <c r="I342" s="2">
        <v>0</v>
      </c>
      <c r="J342" s="2">
        <v>0</v>
      </c>
      <c r="K342" s="2">
        <v>0</v>
      </c>
      <c r="L342" s="2">
        <v>0</v>
      </c>
      <c r="M342" s="2">
        <v>1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v>0</v>
      </c>
      <c r="V342" s="2">
        <v>0</v>
      </c>
      <c r="W342" s="2">
        <f t="shared" si="15"/>
        <v>3</v>
      </c>
      <c r="X342" t="s">
        <v>28</v>
      </c>
      <c r="Y342">
        <f t="shared" si="16"/>
        <v>3</v>
      </c>
      <c r="Z342" s="2">
        <f t="shared" si="17"/>
        <v>0</v>
      </c>
    </row>
    <row r="343" spans="1:26" x14ac:dyDescent="0.3">
      <c r="A343" s="1">
        <v>44648</v>
      </c>
      <c r="B343">
        <v>1111</v>
      </c>
      <c r="C343" t="s">
        <v>26</v>
      </c>
      <c r="D343" t="s">
        <v>48</v>
      </c>
      <c r="E343">
        <v>1</v>
      </c>
      <c r="F343">
        <v>5</v>
      </c>
      <c r="G343">
        <v>0</v>
      </c>
      <c r="H343" s="2">
        <v>1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2">
        <v>0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v>0</v>
      </c>
      <c r="V343" s="2">
        <v>0</v>
      </c>
      <c r="W343" s="2">
        <f t="shared" si="15"/>
        <v>1</v>
      </c>
      <c r="X343" t="s">
        <v>28</v>
      </c>
      <c r="Y343">
        <f t="shared" si="16"/>
        <v>1</v>
      </c>
      <c r="Z343" s="2">
        <f t="shared" si="17"/>
        <v>0</v>
      </c>
    </row>
    <row r="344" spans="1:26" x14ac:dyDescent="0.3">
      <c r="A344" s="1">
        <v>44648</v>
      </c>
      <c r="B344">
        <v>1118</v>
      </c>
      <c r="C344" t="s">
        <v>30</v>
      </c>
      <c r="D344" t="s">
        <v>48</v>
      </c>
      <c r="E344">
        <v>1</v>
      </c>
      <c r="F344">
        <v>5</v>
      </c>
      <c r="G344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v>0</v>
      </c>
      <c r="V344" s="2">
        <v>0</v>
      </c>
      <c r="W344" s="2">
        <f t="shared" si="15"/>
        <v>0</v>
      </c>
      <c r="X344" t="s">
        <v>28</v>
      </c>
      <c r="Y344">
        <f t="shared" si="16"/>
        <v>0</v>
      </c>
      <c r="Z344" s="2">
        <f t="shared" si="17"/>
        <v>0</v>
      </c>
    </row>
    <row r="345" spans="1:26" x14ac:dyDescent="0.3">
      <c r="A345" s="1">
        <v>44648</v>
      </c>
      <c r="B345">
        <v>1123</v>
      </c>
      <c r="C345" t="s">
        <v>30</v>
      </c>
      <c r="D345" t="s">
        <v>48</v>
      </c>
      <c r="E345">
        <v>1</v>
      </c>
      <c r="F345">
        <v>5</v>
      </c>
      <c r="G345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v>0</v>
      </c>
      <c r="V345" s="2">
        <v>1</v>
      </c>
      <c r="W345" s="2">
        <f t="shared" si="15"/>
        <v>1</v>
      </c>
      <c r="X345" t="s">
        <v>28</v>
      </c>
      <c r="Y345">
        <f t="shared" si="16"/>
        <v>0</v>
      </c>
      <c r="Z345" s="2">
        <f t="shared" si="17"/>
        <v>1</v>
      </c>
    </row>
    <row r="346" spans="1:26" x14ac:dyDescent="0.3">
      <c r="A346" s="1">
        <v>44648</v>
      </c>
      <c r="B346">
        <v>1059</v>
      </c>
      <c r="C346" t="s">
        <v>26</v>
      </c>
      <c r="D346" t="s">
        <v>48</v>
      </c>
      <c r="E346">
        <v>2</v>
      </c>
      <c r="F346">
        <v>5</v>
      </c>
      <c r="G346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v>0</v>
      </c>
      <c r="V346" s="2">
        <v>0</v>
      </c>
      <c r="W346" s="2">
        <f t="shared" si="15"/>
        <v>0</v>
      </c>
      <c r="X346" t="s">
        <v>28</v>
      </c>
      <c r="Y346">
        <f t="shared" si="16"/>
        <v>0</v>
      </c>
      <c r="Z346" s="2">
        <f t="shared" si="17"/>
        <v>0</v>
      </c>
    </row>
    <row r="347" spans="1:26" x14ac:dyDescent="0.3">
      <c r="A347" s="1">
        <v>44648</v>
      </c>
      <c r="B347">
        <v>1105</v>
      </c>
      <c r="C347" t="s">
        <v>30</v>
      </c>
      <c r="D347" t="s">
        <v>48</v>
      </c>
      <c r="E347">
        <v>2</v>
      </c>
      <c r="F347">
        <v>5</v>
      </c>
      <c r="G347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v>0</v>
      </c>
      <c r="V347" s="2">
        <v>1</v>
      </c>
      <c r="W347" s="2">
        <f t="shared" si="15"/>
        <v>1</v>
      </c>
      <c r="X347" t="s">
        <v>28</v>
      </c>
      <c r="Y347">
        <f t="shared" si="16"/>
        <v>0</v>
      </c>
      <c r="Z347" s="2">
        <f t="shared" si="17"/>
        <v>1</v>
      </c>
    </row>
    <row r="348" spans="1:26" x14ac:dyDescent="0.3">
      <c r="A348" s="1">
        <v>44648</v>
      </c>
      <c r="B348">
        <v>1110</v>
      </c>
      <c r="C348" t="s">
        <v>30</v>
      </c>
      <c r="D348" t="s">
        <v>48</v>
      </c>
      <c r="E348">
        <v>2</v>
      </c>
      <c r="F348">
        <v>5</v>
      </c>
      <c r="G348">
        <v>0</v>
      </c>
      <c r="H348" s="2">
        <v>1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v>0</v>
      </c>
      <c r="V348" s="2">
        <v>0</v>
      </c>
      <c r="W348" s="2">
        <f t="shared" si="15"/>
        <v>1</v>
      </c>
      <c r="X348" t="s">
        <v>28</v>
      </c>
      <c r="Y348">
        <f t="shared" si="16"/>
        <v>1</v>
      </c>
      <c r="Z348" s="2">
        <f t="shared" si="17"/>
        <v>0</v>
      </c>
    </row>
    <row r="349" spans="1:26" x14ac:dyDescent="0.3">
      <c r="A349" s="1">
        <v>44648</v>
      </c>
      <c r="B349">
        <v>1118</v>
      </c>
      <c r="C349" t="s">
        <v>26</v>
      </c>
      <c r="D349" t="s">
        <v>48</v>
      </c>
      <c r="E349">
        <v>2</v>
      </c>
      <c r="F349">
        <v>5</v>
      </c>
      <c r="G349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2">
        <v>0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v>0</v>
      </c>
      <c r="V349" s="2">
        <v>0</v>
      </c>
      <c r="W349" s="2">
        <f t="shared" si="15"/>
        <v>0</v>
      </c>
      <c r="X349" t="s">
        <v>28</v>
      </c>
      <c r="Y349">
        <f t="shared" si="16"/>
        <v>0</v>
      </c>
      <c r="Z349" s="2">
        <f t="shared" si="17"/>
        <v>0</v>
      </c>
    </row>
    <row r="350" spans="1:26" x14ac:dyDescent="0.3">
      <c r="A350" s="1">
        <v>44648</v>
      </c>
      <c r="B350">
        <v>1053</v>
      </c>
      <c r="C350" t="s">
        <v>26</v>
      </c>
      <c r="D350" t="s">
        <v>48</v>
      </c>
      <c r="E350">
        <v>4</v>
      </c>
      <c r="F350">
        <v>5</v>
      </c>
      <c r="G350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v>0</v>
      </c>
      <c r="V350" s="2">
        <v>0</v>
      </c>
      <c r="W350" s="2">
        <f t="shared" si="15"/>
        <v>0</v>
      </c>
      <c r="X350" t="s">
        <v>28</v>
      </c>
      <c r="Y350">
        <f t="shared" si="16"/>
        <v>0</v>
      </c>
      <c r="Z350" s="2">
        <f t="shared" si="17"/>
        <v>0</v>
      </c>
    </row>
    <row r="351" spans="1:26" x14ac:dyDescent="0.3">
      <c r="A351" s="1">
        <v>44648</v>
      </c>
      <c r="B351">
        <v>1059</v>
      </c>
      <c r="C351" t="s">
        <v>30</v>
      </c>
      <c r="D351" t="s">
        <v>48</v>
      </c>
      <c r="E351">
        <v>4</v>
      </c>
      <c r="F351">
        <v>5</v>
      </c>
      <c r="G351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v>0</v>
      </c>
      <c r="V351" s="2">
        <v>0</v>
      </c>
      <c r="W351" s="2">
        <f t="shared" si="15"/>
        <v>0</v>
      </c>
      <c r="X351" t="s">
        <v>28</v>
      </c>
      <c r="Y351">
        <f t="shared" si="16"/>
        <v>0</v>
      </c>
      <c r="Z351" s="2">
        <f t="shared" si="17"/>
        <v>0</v>
      </c>
    </row>
    <row r="352" spans="1:26" x14ac:dyDescent="0.3">
      <c r="A352" s="1">
        <v>44648</v>
      </c>
      <c r="B352">
        <v>1130</v>
      </c>
      <c r="C352" t="s">
        <v>30</v>
      </c>
      <c r="D352" t="s">
        <v>48</v>
      </c>
      <c r="E352">
        <v>4</v>
      </c>
      <c r="F352">
        <v>5</v>
      </c>
      <c r="G35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2">
        <v>0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v>0</v>
      </c>
      <c r="V352" s="2">
        <v>0</v>
      </c>
      <c r="W352" s="2">
        <f t="shared" si="15"/>
        <v>0</v>
      </c>
      <c r="X352" t="s">
        <v>28</v>
      </c>
      <c r="Y352">
        <f t="shared" si="16"/>
        <v>0</v>
      </c>
      <c r="Z352" s="2">
        <f t="shared" si="17"/>
        <v>0</v>
      </c>
    </row>
    <row r="353" spans="1:26" x14ac:dyDescent="0.3">
      <c r="A353" s="1">
        <v>44648</v>
      </c>
      <c r="B353">
        <v>1136</v>
      </c>
      <c r="C353" t="s">
        <v>26</v>
      </c>
      <c r="D353" t="s">
        <v>48</v>
      </c>
      <c r="E353">
        <v>4</v>
      </c>
      <c r="F353">
        <v>5</v>
      </c>
      <c r="G353">
        <v>0</v>
      </c>
      <c r="H353" s="2">
        <v>1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v>0</v>
      </c>
      <c r="V353" s="2">
        <v>0</v>
      </c>
      <c r="W353" s="2">
        <f t="shared" si="15"/>
        <v>1</v>
      </c>
      <c r="X353" t="s">
        <v>28</v>
      </c>
      <c r="Y353">
        <f t="shared" si="16"/>
        <v>1</v>
      </c>
      <c r="Z353" s="2">
        <f t="shared" si="17"/>
        <v>0</v>
      </c>
    </row>
    <row r="354" spans="1:26" x14ac:dyDescent="0.3">
      <c r="A354" s="1">
        <v>44648</v>
      </c>
      <c r="B354">
        <v>1052</v>
      </c>
      <c r="C354" t="s">
        <v>30</v>
      </c>
      <c r="D354" t="s">
        <v>48</v>
      </c>
      <c r="E354">
        <v>6</v>
      </c>
      <c r="F354">
        <v>5</v>
      </c>
      <c r="G354">
        <v>0</v>
      </c>
      <c r="H354" s="2">
        <v>2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2">
        <v>0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v>0</v>
      </c>
      <c r="V354" s="2">
        <v>0</v>
      </c>
      <c r="W354" s="2">
        <f t="shared" si="15"/>
        <v>2</v>
      </c>
      <c r="X354" t="s">
        <v>28</v>
      </c>
      <c r="Y354">
        <f t="shared" si="16"/>
        <v>2</v>
      </c>
      <c r="Z354" s="2">
        <f t="shared" si="17"/>
        <v>0</v>
      </c>
    </row>
    <row r="355" spans="1:26" x14ac:dyDescent="0.3">
      <c r="A355" s="1">
        <v>44648</v>
      </c>
      <c r="B355">
        <v>1125</v>
      </c>
      <c r="C355" t="s">
        <v>26</v>
      </c>
      <c r="D355" t="s">
        <v>48</v>
      </c>
      <c r="E355">
        <v>6</v>
      </c>
      <c r="F355">
        <v>5</v>
      </c>
      <c r="G355">
        <v>0</v>
      </c>
      <c r="H355" s="2">
        <v>1</v>
      </c>
      <c r="I355" s="2">
        <v>0</v>
      </c>
      <c r="J355" s="2">
        <v>0</v>
      </c>
      <c r="K355" s="2">
        <v>0</v>
      </c>
      <c r="L355" s="2">
        <v>0</v>
      </c>
      <c r="M355" s="2">
        <v>1</v>
      </c>
      <c r="N355" s="2">
        <v>0</v>
      </c>
      <c r="O355" s="2">
        <v>0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v>0</v>
      </c>
      <c r="V355" s="2">
        <v>0</v>
      </c>
      <c r="W355" s="2">
        <f t="shared" si="15"/>
        <v>2</v>
      </c>
      <c r="X355" t="s">
        <v>28</v>
      </c>
      <c r="Y355">
        <f t="shared" si="16"/>
        <v>2</v>
      </c>
      <c r="Z355" s="2">
        <f t="shared" si="17"/>
        <v>0</v>
      </c>
    </row>
    <row r="356" spans="1:26" x14ac:dyDescent="0.3">
      <c r="A356" s="1">
        <v>44648</v>
      </c>
      <c r="B356">
        <v>1130</v>
      </c>
      <c r="C356" t="s">
        <v>26</v>
      </c>
      <c r="D356" t="s">
        <v>48</v>
      </c>
      <c r="E356">
        <v>6</v>
      </c>
      <c r="F356">
        <v>5</v>
      </c>
      <c r="G356">
        <v>0</v>
      </c>
      <c r="H356" s="2">
        <v>1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2">
        <v>0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v>0</v>
      </c>
      <c r="V356" s="2">
        <v>0</v>
      </c>
      <c r="W356" s="2">
        <f t="shared" si="15"/>
        <v>1</v>
      </c>
      <c r="X356" t="s">
        <v>28</v>
      </c>
      <c r="Y356">
        <f t="shared" si="16"/>
        <v>1</v>
      </c>
      <c r="Z356" s="2">
        <f t="shared" si="17"/>
        <v>0</v>
      </c>
    </row>
    <row r="357" spans="1:26" x14ac:dyDescent="0.3">
      <c r="A357" s="1">
        <v>44648</v>
      </c>
      <c r="B357">
        <v>1136</v>
      </c>
      <c r="C357" t="s">
        <v>30</v>
      </c>
      <c r="D357" t="s">
        <v>48</v>
      </c>
      <c r="E357">
        <v>6</v>
      </c>
      <c r="F357">
        <v>5</v>
      </c>
      <c r="G357">
        <v>0</v>
      </c>
      <c r="H357" s="2">
        <v>1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2">
        <v>0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v>0</v>
      </c>
      <c r="V357" s="2">
        <v>0</v>
      </c>
      <c r="W357" s="2">
        <f t="shared" si="15"/>
        <v>1</v>
      </c>
      <c r="X357" t="s">
        <v>28</v>
      </c>
      <c r="Y357">
        <f t="shared" si="16"/>
        <v>1</v>
      </c>
      <c r="Z357" s="2">
        <f t="shared" si="17"/>
        <v>0</v>
      </c>
    </row>
    <row r="358" spans="1:26" x14ac:dyDescent="0.3">
      <c r="A358" s="1">
        <v>44648</v>
      </c>
      <c r="B358">
        <v>1757</v>
      </c>
      <c r="C358" t="s">
        <v>26</v>
      </c>
      <c r="D358" t="s">
        <v>49</v>
      </c>
      <c r="E358">
        <v>1</v>
      </c>
      <c r="F358">
        <v>5</v>
      </c>
      <c r="G358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1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v>0</v>
      </c>
      <c r="V358" s="2">
        <v>0</v>
      </c>
      <c r="W358" s="2">
        <f t="shared" si="15"/>
        <v>1</v>
      </c>
      <c r="X358" t="s">
        <v>28</v>
      </c>
      <c r="Y358">
        <f t="shared" si="16"/>
        <v>1</v>
      </c>
      <c r="Z358" s="2">
        <f t="shared" si="17"/>
        <v>0</v>
      </c>
    </row>
    <row r="359" spans="1:26" x14ac:dyDescent="0.3">
      <c r="A359" s="1">
        <v>44648</v>
      </c>
      <c r="B359">
        <v>1802</v>
      </c>
      <c r="C359" t="s">
        <v>26</v>
      </c>
      <c r="D359" t="s">
        <v>49</v>
      </c>
      <c r="E359">
        <v>1</v>
      </c>
      <c r="F359">
        <v>5</v>
      </c>
      <c r="G359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2">
        <v>0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v>0</v>
      </c>
      <c r="V359" s="2">
        <v>0</v>
      </c>
      <c r="W359" s="2">
        <f t="shared" si="15"/>
        <v>0</v>
      </c>
      <c r="X359" t="s">
        <v>28</v>
      </c>
      <c r="Y359">
        <f t="shared" si="16"/>
        <v>0</v>
      </c>
      <c r="Z359" s="2">
        <f t="shared" si="17"/>
        <v>0</v>
      </c>
    </row>
    <row r="360" spans="1:26" x14ac:dyDescent="0.3">
      <c r="A360" s="1">
        <v>44648</v>
      </c>
      <c r="B360">
        <v>1808</v>
      </c>
      <c r="C360" t="s">
        <v>30</v>
      </c>
      <c r="D360" t="s">
        <v>49</v>
      </c>
      <c r="E360">
        <v>1</v>
      </c>
      <c r="F360">
        <v>5</v>
      </c>
      <c r="G360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v>0</v>
      </c>
      <c r="V360" s="2">
        <v>0</v>
      </c>
      <c r="W360" s="2">
        <f t="shared" si="15"/>
        <v>0</v>
      </c>
      <c r="X360" t="s">
        <v>28</v>
      </c>
      <c r="Y360">
        <f t="shared" si="16"/>
        <v>0</v>
      </c>
      <c r="Z360" s="2">
        <f t="shared" si="17"/>
        <v>0</v>
      </c>
    </row>
    <row r="361" spans="1:26" x14ac:dyDescent="0.3">
      <c r="A361" s="1">
        <v>44648</v>
      </c>
      <c r="B361">
        <v>1813</v>
      </c>
      <c r="C361" t="s">
        <v>30</v>
      </c>
      <c r="D361" t="s">
        <v>49</v>
      </c>
      <c r="E361">
        <v>1</v>
      </c>
      <c r="F361">
        <v>5</v>
      </c>
      <c r="G361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2">
        <v>0</v>
      </c>
      <c r="O361" s="2">
        <v>0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v>0</v>
      </c>
      <c r="V361" s="2">
        <v>0</v>
      </c>
      <c r="W361" s="2">
        <f t="shared" si="15"/>
        <v>0</v>
      </c>
      <c r="X361" t="s">
        <v>28</v>
      </c>
      <c r="Y361">
        <f t="shared" si="16"/>
        <v>0</v>
      </c>
      <c r="Z361" s="2">
        <f t="shared" si="17"/>
        <v>0</v>
      </c>
    </row>
    <row r="362" spans="1:26" x14ac:dyDescent="0.3">
      <c r="A362" s="1">
        <v>44648</v>
      </c>
      <c r="B362">
        <v>1751</v>
      </c>
      <c r="C362" t="s">
        <v>26</v>
      </c>
      <c r="D362" t="s">
        <v>49</v>
      </c>
      <c r="E362">
        <v>2</v>
      </c>
      <c r="F362">
        <v>5</v>
      </c>
      <c r="G36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2">
        <v>0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v>0</v>
      </c>
      <c r="V362" s="2">
        <v>0</v>
      </c>
      <c r="W362" s="2">
        <f t="shared" si="15"/>
        <v>0</v>
      </c>
      <c r="X362" t="s">
        <v>28</v>
      </c>
      <c r="Y362">
        <f t="shared" si="16"/>
        <v>0</v>
      </c>
      <c r="Z362" s="2">
        <f t="shared" si="17"/>
        <v>0</v>
      </c>
    </row>
    <row r="363" spans="1:26" x14ac:dyDescent="0.3">
      <c r="A363" s="1">
        <v>44648</v>
      </c>
      <c r="B363">
        <v>1757</v>
      </c>
      <c r="C363" t="s">
        <v>30</v>
      </c>
      <c r="D363" t="s">
        <v>49</v>
      </c>
      <c r="E363">
        <v>2</v>
      </c>
      <c r="F363">
        <v>5</v>
      </c>
      <c r="G363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2">
        <v>0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v>0</v>
      </c>
      <c r="V363" s="2">
        <v>0</v>
      </c>
      <c r="W363" s="2">
        <f t="shared" si="15"/>
        <v>0</v>
      </c>
      <c r="X363" t="s">
        <v>28</v>
      </c>
      <c r="Y363">
        <f t="shared" si="16"/>
        <v>0</v>
      </c>
      <c r="Z363" s="2">
        <f t="shared" si="17"/>
        <v>0</v>
      </c>
    </row>
    <row r="364" spans="1:26" x14ac:dyDescent="0.3">
      <c r="A364" s="1">
        <v>44648</v>
      </c>
      <c r="B364">
        <v>1802</v>
      </c>
      <c r="C364" t="s">
        <v>30</v>
      </c>
      <c r="D364" t="s">
        <v>49</v>
      </c>
      <c r="E364">
        <v>2</v>
      </c>
      <c r="F364">
        <v>5</v>
      </c>
      <c r="G364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v>0</v>
      </c>
      <c r="V364" s="2">
        <v>0</v>
      </c>
      <c r="W364" s="2">
        <f t="shared" si="15"/>
        <v>0</v>
      </c>
      <c r="X364" t="s">
        <v>28</v>
      </c>
      <c r="Y364">
        <f t="shared" si="16"/>
        <v>0</v>
      </c>
      <c r="Z364" s="2">
        <f t="shared" si="17"/>
        <v>0</v>
      </c>
    </row>
    <row r="365" spans="1:26" x14ac:dyDescent="0.3">
      <c r="A365" s="1">
        <v>44648</v>
      </c>
      <c r="B365">
        <v>1809</v>
      </c>
      <c r="C365" t="s">
        <v>26</v>
      </c>
      <c r="D365" t="s">
        <v>49</v>
      </c>
      <c r="E365">
        <v>2</v>
      </c>
      <c r="F365">
        <v>5</v>
      </c>
      <c r="G365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2">
        <v>0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v>0</v>
      </c>
      <c r="V365" s="2">
        <v>0</v>
      </c>
      <c r="W365" s="2">
        <f t="shared" si="15"/>
        <v>0</v>
      </c>
      <c r="X365" t="s">
        <v>28</v>
      </c>
      <c r="Y365">
        <f t="shared" si="16"/>
        <v>0</v>
      </c>
      <c r="Z365" s="2">
        <f t="shared" si="17"/>
        <v>0</v>
      </c>
    </row>
    <row r="366" spans="1:26" x14ac:dyDescent="0.3">
      <c r="A366" s="1">
        <v>44648</v>
      </c>
      <c r="B366">
        <v>1746</v>
      </c>
      <c r="C366" t="s">
        <v>26</v>
      </c>
      <c r="D366" t="s">
        <v>49</v>
      </c>
      <c r="E366">
        <v>3</v>
      </c>
      <c r="F366">
        <v>5</v>
      </c>
      <c r="G366">
        <v>0</v>
      </c>
      <c r="H366" s="2">
        <v>3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v>0</v>
      </c>
      <c r="V366" s="2">
        <v>0</v>
      </c>
      <c r="W366" s="2">
        <f t="shared" si="15"/>
        <v>3</v>
      </c>
      <c r="X366" t="s">
        <v>28</v>
      </c>
      <c r="Y366">
        <f t="shared" si="16"/>
        <v>3</v>
      </c>
      <c r="Z366" s="2">
        <f t="shared" si="17"/>
        <v>0</v>
      </c>
    </row>
    <row r="367" spans="1:26" x14ac:dyDescent="0.3">
      <c r="A367" s="1">
        <v>44648</v>
      </c>
      <c r="B367">
        <v>1751</v>
      </c>
      <c r="C367" t="s">
        <v>30</v>
      </c>
      <c r="D367" t="s">
        <v>49</v>
      </c>
      <c r="E367">
        <v>3</v>
      </c>
      <c r="F367">
        <v>5</v>
      </c>
      <c r="G367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2">
        <v>0</v>
      </c>
      <c r="O367" s="2">
        <v>1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v>0</v>
      </c>
      <c r="V367" s="2">
        <v>0</v>
      </c>
      <c r="W367" s="2">
        <f t="shared" si="15"/>
        <v>1</v>
      </c>
      <c r="X367" t="s">
        <v>28</v>
      </c>
      <c r="Y367">
        <f t="shared" si="16"/>
        <v>0</v>
      </c>
      <c r="Z367" s="2">
        <f t="shared" si="17"/>
        <v>1</v>
      </c>
    </row>
    <row r="368" spans="1:26" x14ac:dyDescent="0.3">
      <c r="A368" s="1">
        <v>44648</v>
      </c>
      <c r="B368">
        <v>1814</v>
      </c>
      <c r="C368" t="s">
        <v>26</v>
      </c>
      <c r="D368" t="s">
        <v>49</v>
      </c>
      <c r="E368">
        <v>3</v>
      </c>
      <c r="F368">
        <v>5</v>
      </c>
      <c r="G368">
        <v>0</v>
      </c>
      <c r="H368" s="2">
        <v>1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v>0</v>
      </c>
      <c r="V368" s="2">
        <v>0</v>
      </c>
      <c r="W368" s="2">
        <f t="shared" si="15"/>
        <v>1</v>
      </c>
      <c r="X368" t="s">
        <v>28</v>
      </c>
      <c r="Y368">
        <f t="shared" si="16"/>
        <v>1</v>
      </c>
      <c r="Z368" s="2">
        <f t="shared" si="17"/>
        <v>0</v>
      </c>
    </row>
    <row r="369" spans="1:26" x14ac:dyDescent="0.3">
      <c r="A369" s="1">
        <v>44648</v>
      </c>
      <c r="B369">
        <v>1819</v>
      </c>
      <c r="C369" t="s">
        <v>30</v>
      </c>
      <c r="D369" t="s">
        <v>49</v>
      </c>
      <c r="E369">
        <v>3</v>
      </c>
      <c r="F369">
        <v>5</v>
      </c>
      <c r="G369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v>0</v>
      </c>
      <c r="V369" s="2">
        <v>1</v>
      </c>
      <c r="W369" s="2">
        <f t="shared" si="15"/>
        <v>1</v>
      </c>
      <c r="X369" t="s">
        <v>28</v>
      </c>
      <c r="Y369">
        <f t="shared" si="16"/>
        <v>0</v>
      </c>
      <c r="Z369" s="2">
        <f t="shared" si="17"/>
        <v>1</v>
      </c>
    </row>
    <row r="370" spans="1:26" x14ac:dyDescent="0.3">
      <c r="A370" s="1">
        <v>44648</v>
      </c>
      <c r="B370">
        <v>1739</v>
      </c>
      <c r="C370" t="s">
        <v>26</v>
      </c>
      <c r="D370" t="s">
        <v>49</v>
      </c>
      <c r="E370">
        <v>5</v>
      </c>
      <c r="F370">
        <v>5</v>
      </c>
      <c r="G370">
        <v>0</v>
      </c>
      <c r="H370" s="2">
        <v>1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2">
        <v>0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v>0</v>
      </c>
      <c r="V370" s="2">
        <v>0</v>
      </c>
      <c r="W370" s="2">
        <f t="shared" si="15"/>
        <v>1</v>
      </c>
      <c r="X370" t="s">
        <v>28</v>
      </c>
      <c r="Y370">
        <f t="shared" si="16"/>
        <v>1</v>
      </c>
      <c r="Z370" s="2">
        <f t="shared" si="17"/>
        <v>0</v>
      </c>
    </row>
    <row r="371" spans="1:26" x14ac:dyDescent="0.3">
      <c r="A371" s="1">
        <v>44648</v>
      </c>
      <c r="B371">
        <v>1745</v>
      </c>
      <c r="C371" t="s">
        <v>30</v>
      </c>
      <c r="D371" t="s">
        <v>49</v>
      </c>
      <c r="E371">
        <v>5</v>
      </c>
      <c r="F371">
        <v>5</v>
      </c>
      <c r="G371">
        <v>0</v>
      </c>
      <c r="H371" s="2">
        <v>1</v>
      </c>
      <c r="I371" s="2">
        <v>1</v>
      </c>
      <c r="J371" s="2">
        <v>0</v>
      </c>
      <c r="K371" s="2">
        <v>0</v>
      </c>
      <c r="L371" s="2">
        <v>0</v>
      </c>
      <c r="M371" s="2">
        <v>0</v>
      </c>
      <c r="N371" s="2">
        <v>0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v>0</v>
      </c>
      <c r="V371" s="2">
        <v>0</v>
      </c>
      <c r="W371" s="2">
        <f t="shared" si="15"/>
        <v>2</v>
      </c>
      <c r="X371" t="s">
        <v>28</v>
      </c>
      <c r="Y371">
        <f t="shared" si="16"/>
        <v>2</v>
      </c>
      <c r="Z371" s="2">
        <f t="shared" si="17"/>
        <v>0</v>
      </c>
    </row>
    <row r="372" spans="1:26" x14ac:dyDescent="0.3">
      <c r="A372" s="1">
        <v>44648</v>
      </c>
      <c r="B372">
        <v>1825</v>
      </c>
      <c r="C372" t="s">
        <v>30</v>
      </c>
      <c r="D372" t="s">
        <v>49</v>
      </c>
      <c r="E372">
        <v>5</v>
      </c>
      <c r="F372">
        <v>5</v>
      </c>
      <c r="G372">
        <v>0</v>
      </c>
      <c r="H372" s="2">
        <v>2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v>0</v>
      </c>
      <c r="V372" s="2">
        <v>0</v>
      </c>
      <c r="W372" s="2">
        <f t="shared" si="15"/>
        <v>2</v>
      </c>
      <c r="X372" t="s">
        <v>28</v>
      </c>
      <c r="Y372">
        <f t="shared" si="16"/>
        <v>2</v>
      </c>
      <c r="Z372" s="2">
        <f t="shared" si="17"/>
        <v>0</v>
      </c>
    </row>
    <row r="373" spans="1:26" x14ac:dyDescent="0.3">
      <c r="A373" s="1">
        <v>44648</v>
      </c>
      <c r="B373">
        <v>1831</v>
      </c>
      <c r="C373" t="s">
        <v>26</v>
      </c>
      <c r="D373" t="s">
        <v>49</v>
      </c>
      <c r="E373">
        <v>5</v>
      </c>
      <c r="F373">
        <v>5</v>
      </c>
      <c r="G373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v>0</v>
      </c>
      <c r="V373" s="2">
        <v>0</v>
      </c>
      <c r="W373" s="2">
        <f>SUM(G373:V373)</f>
        <v>0</v>
      </c>
      <c r="X373" t="s">
        <v>28</v>
      </c>
      <c r="Y373">
        <f t="shared" si="16"/>
        <v>0</v>
      </c>
      <c r="Z373" s="2">
        <f t="shared" si="17"/>
        <v>0</v>
      </c>
    </row>
    <row r="374" spans="1:26" x14ac:dyDescent="0.3">
      <c r="A374" s="1">
        <v>44648</v>
      </c>
      <c r="B374">
        <v>1739</v>
      </c>
      <c r="C374" t="s">
        <v>30</v>
      </c>
      <c r="D374" t="s">
        <v>49</v>
      </c>
      <c r="E374">
        <v>6</v>
      </c>
      <c r="F374">
        <v>5</v>
      </c>
      <c r="G374">
        <v>0</v>
      </c>
      <c r="H374" s="2">
        <v>1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2">
        <v>0</v>
      </c>
      <c r="O374" s="2">
        <v>0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v>0</v>
      </c>
      <c r="V374" s="2">
        <v>0</v>
      </c>
      <c r="W374" s="2">
        <f t="shared" ref="W374:W429" si="18">SUM(G374:V374)</f>
        <v>1</v>
      </c>
      <c r="X374" t="s">
        <v>28</v>
      </c>
      <c r="Y374">
        <f t="shared" si="16"/>
        <v>1</v>
      </c>
      <c r="Z374" s="2">
        <f t="shared" si="17"/>
        <v>0</v>
      </c>
    </row>
    <row r="375" spans="1:26" x14ac:dyDescent="0.3">
      <c r="A375" s="1">
        <v>44648</v>
      </c>
      <c r="B375">
        <v>1820</v>
      </c>
      <c r="C375" t="s">
        <v>26</v>
      </c>
      <c r="D375" t="s">
        <v>49</v>
      </c>
      <c r="E375">
        <v>6</v>
      </c>
      <c r="F375">
        <v>5</v>
      </c>
      <c r="G375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v>0</v>
      </c>
      <c r="V375" s="2">
        <v>0</v>
      </c>
      <c r="W375" s="2">
        <f t="shared" si="18"/>
        <v>0</v>
      </c>
      <c r="X375" t="s">
        <v>28</v>
      </c>
      <c r="Y375">
        <f t="shared" si="16"/>
        <v>0</v>
      </c>
      <c r="Z375" s="2">
        <f t="shared" si="17"/>
        <v>0</v>
      </c>
    </row>
    <row r="376" spans="1:26" x14ac:dyDescent="0.3">
      <c r="A376" s="1">
        <v>44648</v>
      </c>
      <c r="B376">
        <v>1825</v>
      </c>
      <c r="C376" t="s">
        <v>26</v>
      </c>
      <c r="D376" t="s">
        <v>49</v>
      </c>
      <c r="E376">
        <v>6</v>
      </c>
      <c r="F376">
        <v>5</v>
      </c>
      <c r="G376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v>0</v>
      </c>
      <c r="V376" s="2">
        <v>0</v>
      </c>
      <c r="W376" s="2">
        <f t="shared" si="18"/>
        <v>0</v>
      </c>
      <c r="X376" t="s">
        <v>28</v>
      </c>
      <c r="Y376">
        <f t="shared" si="16"/>
        <v>0</v>
      </c>
      <c r="Z376" s="2">
        <f t="shared" si="17"/>
        <v>0</v>
      </c>
    </row>
    <row r="377" spans="1:26" x14ac:dyDescent="0.3">
      <c r="A377" s="1">
        <v>44648</v>
      </c>
      <c r="B377">
        <v>1831</v>
      </c>
      <c r="C377" t="s">
        <v>30</v>
      </c>
      <c r="D377" t="s">
        <v>49</v>
      </c>
      <c r="E377">
        <v>6</v>
      </c>
      <c r="F377">
        <v>5</v>
      </c>
      <c r="G377">
        <v>0</v>
      </c>
      <c r="H377" s="2">
        <v>1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2">
        <v>0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v>0</v>
      </c>
      <c r="V377" s="2">
        <v>0</v>
      </c>
      <c r="W377" s="2">
        <f t="shared" si="18"/>
        <v>1</v>
      </c>
      <c r="X377" t="s">
        <v>28</v>
      </c>
      <c r="Y377">
        <f t="shared" si="16"/>
        <v>1</v>
      </c>
      <c r="Z377" s="2">
        <f t="shared" si="17"/>
        <v>0</v>
      </c>
    </row>
    <row r="378" spans="1:26" x14ac:dyDescent="0.3">
      <c r="A378" s="1">
        <v>44649</v>
      </c>
      <c r="B378">
        <v>1325</v>
      </c>
      <c r="C378" t="s">
        <v>30</v>
      </c>
      <c r="D378" t="s">
        <v>50</v>
      </c>
      <c r="E378">
        <v>1</v>
      </c>
      <c r="F378">
        <v>5</v>
      </c>
      <c r="G378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2">
        <v>0</v>
      </c>
      <c r="O378" s="2">
        <v>0</v>
      </c>
      <c r="P378" s="2">
        <v>0</v>
      </c>
      <c r="Q378" s="2">
        <v>0</v>
      </c>
      <c r="R378" s="2">
        <v>0</v>
      </c>
      <c r="S378" s="2">
        <v>0</v>
      </c>
      <c r="T378" s="2">
        <v>0</v>
      </c>
      <c r="U378" s="2">
        <v>0</v>
      </c>
      <c r="V378" s="2">
        <v>0</v>
      </c>
      <c r="W378" s="2">
        <f t="shared" si="18"/>
        <v>0</v>
      </c>
      <c r="X378" t="s">
        <v>28</v>
      </c>
      <c r="Y378">
        <f t="shared" si="16"/>
        <v>0</v>
      </c>
      <c r="Z378" s="2">
        <f t="shared" si="17"/>
        <v>0</v>
      </c>
    </row>
    <row r="379" spans="1:26" x14ac:dyDescent="0.3">
      <c r="A379" s="1">
        <v>44649</v>
      </c>
      <c r="B379">
        <v>1355</v>
      </c>
      <c r="C379" t="s">
        <v>26</v>
      </c>
      <c r="D379" t="s">
        <v>50</v>
      </c>
      <c r="E379">
        <v>1</v>
      </c>
      <c r="F379">
        <v>5</v>
      </c>
      <c r="G379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2">
        <v>0</v>
      </c>
      <c r="O379" s="2">
        <v>0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v>0</v>
      </c>
      <c r="V379" s="2">
        <v>0</v>
      </c>
      <c r="W379" s="2">
        <f t="shared" si="18"/>
        <v>0</v>
      </c>
      <c r="X379" t="s">
        <v>28</v>
      </c>
      <c r="Y379">
        <f t="shared" si="16"/>
        <v>0</v>
      </c>
      <c r="Z379" s="2">
        <f t="shared" si="17"/>
        <v>0</v>
      </c>
    </row>
    <row r="380" spans="1:26" x14ac:dyDescent="0.3">
      <c r="A380" s="1">
        <v>44649</v>
      </c>
      <c r="B380">
        <v>1400</v>
      </c>
      <c r="C380" t="s">
        <v>26</v>
      </c>
      <c r="D380" t="s">
        <v>50</v>
      </c>
      <c r="E380">
        <v>1</v>
      </c>
      <c r="F380">
        <v>5</v>
      </c>
      <c r="G380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2">
        <v>0</v>
      </c>
      <c r="O380" s="2">
        <v>0</v>
      </c>
      <c r="P380" s="2">
        <v>0</v>
      </c>
      <c r="Q380" s="2">
        <v>1</v>
      </c>
      <c r="R380" s="2">
        <v>0</v>
      </c>
      <c r="S380" s="2">
        <v>0</v>
      </c>
      <c r="T380" s="2">
        <v>0</v>
      </c>
      <c r="U380" s="2">
        <v>0</v>
      </c>
      <c r="V380" s="2">
        <v>0</v>
      </c>
      <c r="W380" s="2">
        <f t="shared" si="18"/>
        <v>1</v>
      </c>
      <c r="X380" t="s">
        <v>28</v>
      </c>
      <c r="Y380">
        <f t="shared" si="16"/>
        <v>0</v>
      </c>
      <c r="Z380" s="2">
        <f t="shared" si="17"/>
        <v>1</v>
      </c>
    </row>
    <row r="381" spans="1:26" x14ac:dyDescent="0.3">
      <c r="A381" s="1">
        <v>44649</v>
      </c>
      <c r="B381">
        <v>1405</v>
      </c>
      <c r="C381" t="s">
        <v>30</v>
      </c>
      <c r="D381" t="s">
        <v>50</v>
      </c>
      <c r="E381">
        <v>1</v>
      </c>
      <c r="F381">
        <v>5</v>
      </c>
      <c r="G381">
        <v>0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V381" s="2">
        <v>0</v>
      </c>
      <c r="W381" s="2">
        <f t="shared" si="18"/>
        <v>0</v>
      </c>
      <c r="X381" t="s">
        <v>28</v>
      </c>
      <c r="Y381">
        <f t="shared" si="16"/>
        <v>0</v>
      </c>
      <c r="Z381" s="2">
        <f t="shared" si="17"/>
        <v>0</v>
      </c>
    </row>
    <row r="382" spans="1:26" x14ac:dyDescent="0.3">
      <c r="A382" s="1">
        <v>44649</v>
      </c>
      <c r="B382">
        <v>1326</v>
      </c>
      <c r="C382" t="s">
        <v>26</v>
      </c>
      <c r="D382" t="s">
        <v>50</v>
      </c>
      <c r="E382">
        <v>3</v>
      </c>
      <c r="F382">
        <v>5</v>
      </c>
      <c r="G38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2">
        <v>0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v>0</v>
      </c>
      <c r="V382" s="2">
        <v>0</v>
      </c>
      <c r="W382" s="2">
        <f t="shared" si="18"/>
        <v>0</v>
      </c>
      <c r="X382" t="s">
        <v>28</v>
      </c>
      <c r="Y382">
        <f t="shared" si="16"/>
        <v>0</v>
      </c>
      <c r="Z382" s="2">
        <f t="shared" si="17"/>
        <v>0</v>
      </c>
    </row>
    <row r="383" spans="1:26" x14ac:dyDescent="0.3">
      <c r="A383" s="1">
        <v>44649</v>
      </c>
      <c r="B383">
        <v>1332</v>
      </c>
      <c r="C383" t="s">
        <v>30</v>
      </c>
      <c r="D383" t="s">
        <v>50</v>
      </c>
      <c r="E383">
        <v>3</v>
      </c>
      <c r="F383">
        <v>5</v>
      </c>
      <c r="G383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2">
        <v>0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v>0</v>
      </c>
      <c r="V383" s="2">
        <v>0</v>
      </c>
      <c r="W383" s="2">
        <f t="shared" si="18"/>
        <v>0</v>
      </c>
      <c r="X383" t="s">
        <v>28</v>
      </c>
      <c r="Y383">
        <f t="shared" si="16"/>
        <v>0</v>
      </c>
      <c r="Z383" s="2">
        <f t="shared" si="17"/>
        <v>0</v>
      </c>
    </row>
    <row r="384" spans="1:26" x14ac:dyDescent="0.3">
      <c r="A384" s="1">
        <v>44649</v>
      </c>
      <c r="B384">
        <v>1400</v>
      </c>
      <c r="C384" t="s">
        <v>30</v>
      </c>
      <c r="D384" t="s">
        <v>50</v>
      </c>
      <c r="E384">
        <v>3</v>
      </c>
      <c r="F384">
        <v>5</v>
      </c>
      <c r="G384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2">
        <v>0</v>
      </c>
      <c r="O384" s="2">
        <v>0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v>0</v>
      </c>
      <c r="V384" s="2">
        <v>0</v>
      </c>
      <c r="W384" s="2">
        <f t="shared" si="18"/>
        <v>0</v>
      </c>
      <c r="X384" t="s">
        <v>28</v>
      </c>
      <c r="Y384">
        <f t="shared" si="16"/>
        <v>0</v>
      </c>
      <c r="Z384" s="2">
        <f t="shared" si="17"/>
        <v>0</v>
      </c>
    </row>
    <row r="385" spans="1:26" x14ac:dyDescent="0.3">
      <c r="A385" s="1">
        <v>44649</v>
      </c>
      <c r="B385">
        <v>1405</v>
      </c>
      <c r="C385" t="s">
        <v>26</v>
      </c>
      <c r="D385" t="s">
        <v>50</v>
      </c>
      <c r="E385">
        <v>3</v>
      </c>
      <c r="F385">
        <v>5</v>
      </c>
      <c r="G385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v>0</v>
      </c>
      <c r="V385" s="2">
        <v>0</v>
      </c>
      <c r="W385" s="2">
        <f t="shared" si="18"/>
        <v>0</v>
      </c>
      <c r="X385" t="s">
        <v>28</v>
      </c>
      <c r="Y385">
        <f t="shared" si="16"/>
        <v>0</v>
      </c>
      <c r="Z385" s="2">
        <f t="shared" si="17"/>
        <v>0</v>
      </c>
    </row>
    <row r="386" spans="1:26" x14ac:dyDescent="0.3">
      <c r="A386" s="1">
        <v>44649</v>
      </c>
      <c r="B386">
        <v>1332</v>
      </c>
      <c r="C386" t="s">
        <v>26</v>
      </c>
      <c r="D386" t="s">
        <v>50</v>
      </c>
      <c r="E386">
        <v>4</v>
      </c>
      <c r="F386">
        <v>5</v>
      </c>
      <c r="G386">
        <v>0</v>
      </c>
      <c r="H386" s="2">
        <v>1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2">
        <v>0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v>0</v>
      </c>
      <c r="V386" s="2">
        <v>0</v>
      </c>
      <c r="W386" s="2">
        <f t="shared" si="18"/>
        <v>1</v>
      </c>
      <c r="X386" t="s">
        <v>28</v>
      </c>
      <c r="Y386">
        <f t="shared" si="16"/>
        <v>1</v>
      </c>
      <c r="Z386" s="2">
        <f t="shared" si="17"/>
        <v>0</v>
      </c>
    </row>
    <row r="387" spans="1:26" x14ac:dyDescent="0.3">
      <c r="A387" s="1">
        <v>44649</v>
      </c>
      <c r="B387">
        <v>1338</v>
      </c>
      <c r="C387" t="s">
        <v>30</v>
      </c>
      <c r="D387" t="s">
        <v>50</v>
      </c>
      <c r="E387">
        <v>4</v>
      </c>
      <c r="F387">
        <v>5</v>
      </c>
      <c r="G387">
        <v>0</v>
      </c>
      <c r="H387" s="2">
        <v>1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v>0</v>
      </c>
      <c r="V387" s="2">
        <v>0</v>
      </c>
      <c r="W387" s="2">
        <f t="shared" si="18"/>
        <v>1</v>
      </c>
      <c r="X387" t="s">
        <v>28</v>
      </c>
      <c r="Y387">
        <f t="shared" ref="Y387:Y429" si="19">SUM(G387:M387)</f>
        <v>1</v>
      </c>
      <c r="Z387" s="2">
        <f t="shared" ref="Z387:Z429" si="20">SUM(N387:V387)</f>
        <v>0</v>
      </c>
    </row>
    <row r="388" spans="1:26" x14ac:dyDescent="0.3">
      <c r="A388" s="1">
        <v>44649</v>
      </c>
      <c r="B388">
        <v>1343</v>
      </c>
      <c r="C388" t="s">
        <v>30</v>
      </c>
      <c r="D388" t="s">
        <v>50</v>
      </c>
      <c r="E388">
        <v>4</v>
      </c>
      <c r="F388">
        <v>5</v>
      </c>
      <c r="G388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2">
        <v>0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v>0</v>
      </c>
      <c r="V388" s="2">
        <v>0</v>
      </c>
      <c r="W388" s="2">
        <f t="shared" si="18"/>
        <v>0</v>
      </c>
      <c r="X388" t="s">
        <v>28</v>
      </c>
      <c r="Y388">
        <f t="shared" si="19"/>
        <v>0</v>
      </c>
      <c r="Z388" s="2">
        <f t="shared" si="20"/>
        <v>0</v>
      </c>
    </row>
    <row r="389" spans="1:26" x14ac:dyDescent="0.3">
      <c r="A389" s="1">
        <v>44649</v>
      </c>
      <c r="B389">
        <v>1349</v>
      </c>
      <c r="C389" t="s">
        <v>26</v>
      </c>
      <c r="D389" t="s">
        <v>50</v>
      </c>
      <c r="E389">
        <v>4</v>
      </c>
      <c r="F389">
        <v>5</v>
      </c>
      <c r="G389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2">
        <v>0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v>0</v>
      </c>
      <c r="V389" s="2">
        <v>0</v>
      </c>
      <c r="W389" s="2">
        <f t="shared" si="18"/>
        <v>0</v>
      </c>
      <c r="X389" t="s">
        <v>28</v>
      </c>
      <c r="Y389">
        <f t="shared" si="19"/>
        <v>0</v>
      </c>
      <c r="Z389" s="2">
        <f t="shared" si="20"/>
        <v>0</v>
      </c>
    </row>
    <row r="390" spans="1:26" x14ac:dyDescent="0.3">
      <c r="A390" s="1">
        <v>44649</v>
      </c>
      <c r="B390">
        <v>1338</v>
      </c>
      <c r="C390" t="s">
        <v>26</v>
      </c>
      <c r="D390" t="s">
        <v>50</v>
      </c>
      <c r="E390">
        <v>6</v>
      </c>
      <c r="F390">
        <v>5</v>
      </c>
      <c r="G390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2">
        <v>0</v>
      </c>
      <c r="O390" s="2">
        <v>0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V390" s="2">
        <v>0</v>
      </c>
      <c r="W390" s="2">
        <f t="shared" si="18"/>
        <v>0</v>
      </c>
      <c r="X390" t="s">
        <v>28</v>
      </c>
      <c r="Y390">
        <f t="shared" si="19"/>
        <v>0</v>
      </c>
      <c r="Z390" s="2">
        <f t="shared" si="20"/>
        <v>0</v>
      </c>
    </row>
    <row r="391" spans="1:26" x14ac:dyDescent="0.3">
      <c r="A391" s="1">
        <v>44649</v>
      </c>
      <c r="B391">
        <v>1343</v>
      </c>
      <c r="C391" t="s">
        <v>26</v>
      </c>
      <c r="D391" t="s">
        <v>50</v>
      </c>
      <c r="E391">
        <v>6</v>
      </c>
      <c r="F391">
        <v>5</v>
      </c>
      <c r="G391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2">
        <v>0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v>0</v>
      </c>
      <c r="V391" s="2">
        <v>0</v>
      </c>
      <c r="W391" s="2">
        <f t="shared" si="18"/>
        <v>0</v>
      </c>
      <c r="X391" t="s">
        <v>28</v>
      </c>
      <c r="Y391">
        <f t="shared" si="19"/>
        <v>0</v>
      </c>
      <c r="Z391" s="2">
        <f t="shared" si="20"/>
        <v>0</v>
      </c>
    </row>
    <row r="392" spans="1:26" x14ac:dyDescent="0.3">
      <c r="A392" s="1">
        <v>44649</v>
      </c>
      <c r="B392">
        <v>1349</v>
      </c>
      <c r="C392" t="s">
        <v>30</v>
      </c>
      <c r="D392" t="s">
        <v>50</v>
      </c>
      <c r="E392">
        <v>6</v>
      </c>
      <c r="F392">
        <v>5</v>
      </c>
      <c r="G39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2">
        <v>0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2">
        <v>0</v>
      </c>
      <c r="W392" s="2">
        <f t="shared" si="18"/>
        <v>0</v>
      </c>
      <c r="X392" t="s">
        <v>28</v>
      </c>
      <c r="Y392">
        <f t="shared" si="19"/>
        <v>0</v>
      </c>
      <c r="Z392" s="2">
        <f t="shared" si="20"/>
        <v>0</v>
      </c>
    </row>
    <row r="393" spans="1:26" x14ac:dyDescent="0.3">
      <c r="A393" s="1">
        <v>44649</v>
      </c>
      <c r="B393">
        <v>1354</v>
      </c>
      <c r="C393" t="s">
        <v>30</v>
      </c>
      <c r="D393" t="s">
        <v>50</v>
      </c>
      <c r="E393">
        <v>6</v>
      </c>
      <c r="F393">
        <v>5</v>
      </c>
      <c r="G393">
        <v>0</v>
      </c>
      <c r="H393" s="2">
        <v>1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2">
        <v>0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2">
        <v>0</v>
      </c>
      <c r="W393" s="2">
        <f t="shared" si="18"/>
        <v>1</v>
      </c>
      <c r="X393" t="s">
        <v>28</v>
      </c>
      <c r="Y393">
        <f t="shared" si="19"/>
        <v>1</v>
      </c>
      <c r="Z393" s="2">
        <f t="shared" si="20"/>
        <v>0</v>
      </c>
    </row>
    <row r="394" spans="1:26" x14ac:dyDescent="0.3">
      <c r="A394" s="1">
        <v>44649</v>
      </c>
      <c r="B394">
        <v>1039</v>
      </c>
      <c r="C394" t="s">
        <v>26</v>
      </c>
      <c r="D394" t="s">
        <v>51</v>
      </c>
      <c r="E394">
        <v>1</v>
      </c>
      <c r="F394">
        <v>5</v>
      </c>
      <c r="G394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2">
        <v>0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v>0</v>
      </c>
      <c r="V394" s="2">
        <v>0</v>
      </c>
      <c r="W394" s="2">
        <f t="shared" si="18"/>
        <v>0</v>
      </c>
      <c r="X394" t="s">
        <v>35</v>
      </c>
      <c r="Y394">
        <f t="shared" si="19"/>
        <v>0</v>
      </c>
      <c r="Z394" s="2">
        <f t="shared" si="20"/>
        <v>0</v>
      </c>
    </row>
    <row r="395" spans="1:26" x14ac:dyDescent="0.3">
      <c r="A395" s="1">
        <v>44649</v>
      </c>
      <c r="B395">
        <v>1044</v>
      </c>
      <c r="C395" t="s">
        <v>26</v>
      </c>
      <c r="D395" t="s">
        <v>51</v>
      </c>
      <c r="E395">
        <v>1</v>
      </c>
      <c r="F395">
        <v>5</v>
      </c>
      <c r="G395">
        <v>0</v>
      </c>
      <c r="H395" s="2">
        <v>1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v>0</v>
      </c>
      <c r="V395" s="2">
        <v>0</v>
      </c>
      <c r="W395" s="2">
        <f t="shared" si="18"/>
        <v>1</v>
      </c>
      <c r="X395" t="s">
        <v>35</v>
      </c>
      <c r="Y395">
        <f t="shared" si="19"/>
        <v>1</v>
      </c>
      <c r="Z395" s="2">
        <f t="shared" si="20"/>
        <v>0</v>
      </c>
    </row>
    <row r="396" spans="1:26" x14ac:dyDescent="0.3">
      <c r="A396" s="1">
        <v>44649</v>
      </c>
      <c r="B396">
        <v>1050</v>
      </c>
      <c r="C396" t="s">
        <v>30</v>
      </c>
      <c r="D396" t="s">
        <v>51</v>
      </c>
      <c r="E396">
        <v>1</v>
      </c>
      <c r="F396">
        <v>5</v>
      </c>
      <c r="G396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v>0</v>
      </c>
      <c r="V396" s="2">
        <v>0</v>
      </c>
      <c r="W396" s="2">
        <f t="shared" si="18"/>
        <v>0</v>
      </c>
      <c r="X396" t="s">
        <v>35</v>
      </c>
      <c r="Y396">
        <f t="shared" si="19"/>
        <v>0</v>
      </c>
      <c r="Z396" s="2">
        <f t="shared" si="20"/>
        <v>0</v>
      </c>
    </row>
    <row r="397" spans="1:26" x14ac:dyDescent="0.3">
      <c r="A397" s="1">
        <v>44649</v>
      </c>
      <c r="B397">
        <v>1055</v>
      </c>
      <c r="C397" t="s">
        <v>30</v>
      </c>
      <c r="D397" t="s">
        <v>51</v>
      </c>
      <c r="E397">
        <v>1</v>
      </c>
      <c r="F397">
        <v>5</v>
      </c>
      <c r="G397">
        <v>0</v>
      </c>
      <c r="H397" s="2">
        <v>1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2">
        <v>0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v>0</v>
      </c>
      <c r="V397" s="2">
        <v>0</v>
      </c>
      <c r="W397" s="2">
        <f t="shared" si="18"/>
        <v>1</v>
      </c>
      <c r="X397" t="s">
        <v>35</v>
      </c>
      <c r="Y397">
        <f t="shared" si="19"/>
        <v>1</v>
      </c>
      <c r="Z397" s="2">
        <f t="shared" si="20"/>
        <v>0</v>
      </c>
    </row>
    <row r="398" spans="1:26" x14ac:dyDescent="0.3">
      <c r="A398" s="1">
        <v>44649</v>
      </c>
      <c r="B398">
        <v>1034</v>
      </c>
      <c r="C398" t="s">
        <v>26</v>
      </c>
      <c r="D398" t="s">
        <v>51</v>
      </c>
      <c r="E398">
        <v>2</v>
      </c>
      <c r="F398">
        <v>5</v>
      </c>
      <c r="G398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v>0</v>
      </c>
      <c r="V398" s="2">
        <v>0</v>
      </c>
      <c r="W398" s="2">
        <f t="shared" si="18"/>
        <v>0</v>
      </c>
      <c r="X398" t="s">
        <v>35</v>
      </c>
      <c r="Y398">
        <f t="shared" si="19"/>
        <v>0</v>
      </c>
      <c r="Z398" s="2">
        <f t="shared" si="20"/>
        <v>0</v>
      </c>
    </row>
    <row r="399" spans="1:26" x14ac:dyDescent="0.3">
      <c r="A399" s="1">
        <v>44649</v>
      </c>
      <c r="B399">
        <v>1039</v>
      </c>
      <c r="C399" t="s">
        <v>30</v>
      </c>
      <c r="D399" t="s">
        <v>51</v>
      </c>
      <c r="E399">
        <v>2</v>
      </c>
      <c r="F399">
        <v>5</v>
      </c>
      <c r="G399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2">
        <v>0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v>0</v>
      </c>
      <c r="V399" s="2">
        <v>0</v>
      </c>
      <c r="W399" s="2">
        <f t="shared" si="18"/>
        <v>0</v>
      </c>
      <c r="X399" t="s">
        <v>35</v>
      </c>
      <c r="Y399">
        <f t="shared" si="19"/>
        <v>0</v>
      </c>
      <c r="Z399" s="2">
        <f t="shared" si="20"/>
        <v>0</v>
      </c>
    </row>
    <row r="400" spans="1:26" x14ac:dyDescent="0.3">
      <c r="A400" s="1">
        <v>44649</v>
      </c>
      <c r="B400">
        <v>1044</v>
      </c>
      <c r="C400" t="s">
        <v>30</v>
      </c>
      <c r="D400" t="s">
        <v>51</v>
      </c>
      <c r="E400">
        <v>2</v>
      </c>
      <c r="F400">
        <v>5</v>
      </c>
      <c r="G400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v>0</v>
      </c>
      <c r="V400" s="2">
        <v>0</v>
      </c>
      <c r="W400" s="2">
        <f t="shared" si="18"/>
        <v>0</v>
      </c>
      <c r="X400" t="s">
        <v>35</v>
      </c>
      <c r="Y400">
        <f t="shared" si="19"/>
        <v>0</v>
      </c>
      <c r="Z400" s="2">
        <f t="shared" si="20"/>
        <v>0</v>
      </c>
    </row>
    <row r="401" spans="1:26" x14ac:dyDescent="0.3">
      <c r="A401" s="1">
        <v>44649</v>
      </c>
      <c r="B401">
        <v>1050</v>
      </c>
      <c r="C401" t="s">
        <v>26</v>
      </c>
      <c r="D401" t="s">
        <v>51</v>
      </c>
      <c r="E401">
        <v>2</v>
      </c>
      <c r="F401">
        <v>5</v>
      </c>
      <c r="G401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v>0</v>
      </c>
      <c r="V401" s="2">
        <v>0</v>
      </c>
      <c r="W401" s="2">
        <f t="shared" si="18"/>
        <v>0</v>
      </c>
      <c r="X401" t="s">
        <v>35</v>
      </c>
      <c r="Y401">
        <f t="shared" si="19"/>
        <v>0</v>
      </c>
      <c r="Z401" s="2">
        <f t="shared" si="20"/>
        <v>0</v>
      </c>
    </row>
    <row r="402" spans="1:26" x14ac:dyDescent="0.3">
      <c r="A402" s="1">
        <v>44649</v>
      </c>
      <c r="B402">
        <v>1028</v>
      </c>
      <c r="C402" t="s">
        <v>26</v>
      </c>
      <c r="D402" t="s">
        <v>51</v>
      </c>
      <c r="E402">
        <v>3</v>
      </c>
      <c r="F402">
        <v>5</v>
      </c>
      <c r="G40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2">
        <v>0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v>0</v>
      </c>
      <c r="V402" s="2">
        <v>0</v>
      </c>
      <c r="W402" s="2">
        <f t="shared" si="18"/>
        <v>0</v>
      </c>
      <c r="X402" t="s">
        <v>35</v>
      </c>
      <c r="Y402">
        <f t="shared" si="19"/>
        <v>0</v>
      </c>
      <c r="Z402" s="2">
        <f t="shared" si="20"/>
        <v>0</v>
      </c>
    </row>
    <row r="403" spans="1:26" x14ac:dyDescent="0.3">
      <c r="A403" s="1">
        <v>44649</v>
      </c>
      <c r="B403">
        <v>1033</v>
      </c>
      <c r="C403" t="s">
        <v>30</v>
      </c>
      <c r="D403" t="s">
        <v>51</v>
      </c>
      <c r="E403">
        <v>3</v>
      </c>
      <c r="F403">
        <v>5</v>
      </c>
      <c r="G403">
        <v>0</v>
      </c>
      <c r="H403" s="2">
        <v>1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2">
        <v>0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v>0</v>
      </c>
      <c r="V403" s="2">
        <v>0</v>
      </c>
      <c r="W403" s="2">
        <f t="shared" si="18"/>
        <v>1</v>
      </c>
      <c r="X403" t="s">
        <v>35</v>
      </c>
      <c r="Y403">
        <f t="shared" si="19"/>
        <v>1</v>
      </c>
      <c r="Z403" s="2">
        <f t="shared" si="20"/>
        <v>0</v>
      </c>
    </row>
    <row r="404" spans="1:26" x14ac:dyDescent="0.3">
      <c r="A404" s="1">
        <v>44649</v>
      </c>
      <c r="B404">
        <v>1056</v>
      </c>
      <c r="C404" t="s">
        <v>26</v>
      </c>
      <c r="D404" t="s">
        <v>51</v>
      </c>
      <c r="E404">
        <v>3</v>
      </c>
      <c r="F404">
        <v>5</v>
      </c>
      <c r="G404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1</v>
      </c>
      <c r="N404" s="2">
        <v>0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v>0</v>
      </c>
      <c r="V404" s="2">
        <v>0</v>
      </c>
      <c r="W404" s="2">
        <f t="shared" si="18"/>
        <v>1</v>
      </c>
      <c r="X404" t="s">
        <v>35</v>
      </c>
      <c r="Y404">
        <f t="shared" si="19"/>
        <v>1</v>
      </c>
      <c r="Z404" s="2">
        <f t="shared" si="20"/>
        <v>0</v>
      </c>
    </row>
    <row r="405" spans="1:26" x14ac:dyDescent="0.3">
      <c r="A405" s="1">
        <v>44649</v>
      </c>
      <c r="B405">
        <v>1102</v>
      </c>
      <c r="C405" t="s">
        <v>30</v>
      </c>
      <c r="D405" t="s">
        <v>51</v>
      </c>
      <c r="E405">
        <v>3</v>
      </c>
      <c r="F405">
        <v>5</v>
      </c>
      <c r="G405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v>0</v>
      </c>
      <c r="V405" s="2">
        <v>0</v>
      </c>
      <c r="W405" s="2">
        <f t="shared" si="18"/>
        <v>0</v>
      </c>
      <c r="X405" t="s">
        <v>35</v>
      </c>
      <c r="Y405">
        <f t="shared" si="19"/>
        <v>0</v>
      </c>
      <c r="Z405" s="2">
        <f t="shared" si="20"/>
        <v>0</v>
      </c>
    </row>
    <row r="406" spans="1:26" x14ac:dyDescent="0.3">
      <c r="A406" s="1">
        <v>44649</v>
      </c>
      <c r="B406">
        <v>1021</v>
      </c>
      <c r="C406" t="s">
        <v>26</v>
      </c>
      <c r="D406" t="s">
        <v>51</v>
      </c>
      <c r="E406">
        <v>4</v>
      </c>
      <c r="F406">
        <v>5</v>
      </c>
      <c r="G406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v>0</v>
      </c>
      <c r="V406" s="2">
        <v>0</v>
      </c>
      <c r="W406" s="2">
        <f t="shared" si="18"/>
        <v>0</v>
      </c>
      <c r="X406" t="s">
        <v>35</v>
      </c>
      <c r="Y406">
        <f t="shared" si="19"/>
        <v>0</v>
      </c>
      <c r="Z406" s="2">
        <f t="shared" si="20"/>
        <v>0</v>
      </c>
    </row>
    <row r="407" spans="1:26" x14ac:dyDescent="0.3">
      <c r="A407" s="1">
        <v>44649</v>
      </c>
      <c r="B407">
        <v>1027</v>
      </c>
      <c r="C407" t="s">
        <v>30</v>
      </c>
      <c r="D407" t="s">
        <v>51</v>
      </c>
      <c r="E407">
        <v>4</v>
      </c>
      <c r="F407">
        <v>5</v>
      </c>
      <c r="G407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2">
        <v>0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v>0</v>
      </c>
      <c r="V407" s="2">
        <v>0</v>
      </c>
      <c r="W407" s="2">
        <f t="shared" si="18"/>
        <v>0</v>
      </c>
      <c r="X407" t="s">
        <v>35</v>
      </c>
      <c r="Y407">
        <f t="shared" si="19"/>
        <v>0</v>
      </c>
      <c r="Z407" s="2">
        <f t="shared" si="20"/>
        <v>0</v>
      </c>
    </row>
    <row r="408" spans="1:26" x14ac:dyDescent="0.3">
      <c r="A408" s="1">
        <v>44649</v>
      </c>
      <c r="B408">
        <v>1108</v>
      </c>
      <c r="C408" t="s">
        <v>30</v>
      </c>
      <c r="D408" t="s">
        <v>51</v>
      </c>
      <c r="E408">
        <v>4</v>
      </c>
      <c r="F408">
        <v>5</v>
      </c>
      <c r="G408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v>0</v>
      </c>
      <c r="V408" s="2">
        <v>0</v>
      </c>
      <c r="W408" s="2">
        <f t="shared" si="18"/>
        <v>0</v>
      </c>
      <c r="X408" t="s">
        <v>35</v>
      </c>
      <c r="Y408">
        <f t="shared" si="19"/>
        <v>0</v>
      </c>
      <c r="Z408" s="2">
        <f t="shared" si="20"/>
        <v>0</v>
      </c>
    </row>
    <row r="409" spans="1:26" x14ac:dyDescent="0.3">
      <c r="A409" s="1">
        <v>44649</v>
      </c>
      <c r="B409">
        <v>1113</v>
      </c>
      <c r="C409" t="s">
        <v>26</v>
      </c>
      <c r="D409" t="s">
        <v>51</v>
      </c>
      <c r="E409">
        <v>4</v>
      </c>
      <c r="F409">
        <v>5</v>
      </c>
      <c r="G409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v>0</v>
      </c>
      <c r="V409" s="2">
        <v>0</v>
      </c>
      <c r="W409" s="2">
        <f t="shared" si="18"/>
        <v>0</v>
      </c>
      <c r="X409" t="s">
        <v>35</v>
      </c>
      <c r="Y409">
        <f t="shared" si="19"/>
        <v>0</v>
      </c>
      <c r="Z409" s="2">
        <f t="shared" si="20"/>
        <v>0</v>
      </c>
    </row>
    <row r="410" spans="1:26" x14ac:dyDescent="0.3">
      <c r="A410" s="1">
        <v>44649</v>
      </c>
      <c r="B410">
        <v>1020</v>
      </c>
      <c r="C410" t="s">
        <v>30</v>
      </c>
      <c r="D410" t="s">
        <v>51</v>
      </c>
      <c r="E410">
        <v>6</v>
      </c>
      <c r="F410">
        <v>5</v>
      </c>
      <c r="G410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v>0</v>
      </c>
      <c r="V410" s="2">
        <v>1</v>
      </c>
      <c r="W410" s="2">
        <f t="shared" si="18"/>
        <v>1</v>
      </c>
      <c r="X410" t="s">
        <v>35</v>
      </c>
      <c r="Y410">
        <f t="shared" si="19"/>
        <v>0</v>
      </c>
      <c r="Z410" s="2">
        <f t="shared" si="20"/>
        <v>1</v>
      </c>
    </row>
    <row r="411" spans="1:26" x14ac:dyDescent="0.3">
      <c r="A411" s="1">
        <v>44649</v>
      </c>
      <c r="B411">
        <v>1102</v>
      </c>
      <c r="C411" t="s">
        <v>26</v>
      </c>
      <c r="D411" t="s">
        <v>51</v>
      </c>
      <c r="E411">
        <v>6</v>
      </c>
      <c r="F411">
        <v>5</v>
      </c>
      <c r="G411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v>0</v>
      </c>
      <c r="V411" s="2">
        <v>0</v>
      </c>
      <c r="W411" s="2">
        <f t="shared" si="18"/>
        <v>0</v>
      </c>
      <c r="X411" t="s">
        <v>35</v>
      </c>
      <c r="Y411">
        <f t="shared" si="19"/>
        <v>0</v>
      </c>
      <c r="Z411" s="2">
        <f t="shared" si="20"/>
        <v>0</v>
      </c>
    </row>
    <row r="412" spans="1:26" x14ac:dyDescent="0.3">
      <c r="A412" s="1">
        <v>44649</v>
      </c>
      <c r="B412">
        <v>1107</v>
      </c>
      <c r="C412" t="s">
        <v>26</v>
      </c>
      <c r="D412" t="s">
        <v>51</v>
      </c>
      <c r="E412">
        <v>6</v>
      </c>
      <c r="F412">
        <v>5</v>
      </c>
      <c r="G41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v>0</v>
      </c>
      <c r="V412" s="2">
        <v>0</v>
      </c>
      <c r="W412" s="2">
        <f t="shared" si="18"/>
        <v>0</v>
      </c>
      <c r="X412" t="s">
        <v>35</v>
      </c>
      <c r="Y412">
        <f t="shared" si="19"/>
        <v>0</v>
      </c>
      <c r="Z412" s="2">
        <f t="shared" si="20"/>
        <v>0</v>
      </c>
    </row>
    <row r="413" spans="1:26" x14ac:dyDescent="0.3">
      <c r="A413" s="1">
        <v>44649</v>
      </c>
      <c r="B413">
        <v>1114</v>
      </c>
      <c r="C413" t="s">
        <v>30</v>
      </c>
      <c r="D413" t="s">
        <v>51</v>
      </c>
      <c r="E413">
        <v>6</v>
      </c>
      <c r="F413">
        <v>5</v>
      </c>
      <c r="G413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2">
        <v>0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v>0</v>
      </c>
      <c r="V413" s="2">
        <v>0</v>
      </c>
      <c r="W413" s="2">
        <f t="shared" si="18"/>
        <v>0</v>
      </c>
      <c r="X413" t="s">
        <v>35</v>
      </c>
      <c r="Y413">
        <f t="shared" si="19"/>
        <v>0</v>
      </c>
      <c r="Z413" s="2">
        <f t="shared" si="20"/>
        <v>0</v>
      </c>
    </row>
    <row r="414" spans="1:26" x14ac:dyDescent="0.3">
      <c r="A414" s="1">
        <v>44649</v>
      </c>
      <c r="B414">
        <v>1709</v>
      </c>
      <c r="C414" t="s">
        <v>26</v>
      </c>
      <c r="D414" t="s">
        <v>52</v>
      </c>
      <c r="E414">
        <v>1</v>
      </c>
      <c r="F414">
        <v>5</v>
      </c>
      <c r="G414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v>0</v>
      </c>
      <c r="V414" s="2">
        <v>0</v>
      </c>
      <c r="W414" s="2">
        <f t="shared" si="18"/>
        <v>0</v>
      </c>
      <c r="X414" t="s">
        <v>28</v>
      </c>
      <c r="Y414">
        <f t="shared" si="19"/>
        <v>0</v>
      </c>
      <c r="Z414" s="2">
        <f t="shared" si="20"/>
        <v>0</v>
      </c>
    </row>
    <row r="415" spans="1:26" x14ac:dyDescent="0.3">
      <c r="A415" s="1">
        <v>44649</v>
      </c>
      <c r="B415">
        <v>1714</v>
      </c>
      <c r="C415" t="s">
        <v>26</v>
      </c>
      <c r="D415" t="s">
        <v>52</v>
      </c>
      <c r="E415">
        <v>1</v>
      </c>
      <c r="F415">
        <v>5</v>
      </c>
      <c r="G415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2">
        <v>0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v>0</v>
      </c>
      <c r="V415" s="2">
        <v>0</v>
      </c>
      <c r="W415" s="2">
        <f t="shared" si="18"/>
        <v>0</v>
      </c>
      <c r="X415" t="s">
        <v>28</v>
      </c>
      <c r="Y415">
        <f t="shared" si="19"/>
        <v>0</v>
      </c>
      <c r="Z415" s="2">
        <f t="shared" si="20"/>
        <v>0</v>
      </c>
    </row>
    <row r="416" spans="1:26" x14ac:dyDescent="0.3">
      <c r="A416" s="1">
        <v>44649</v>
      </c>
      <c r="B416">
        <v>1820</v>
      </c>
      <c r="C416" t="s">
        <v>30</v>
      </c>
      <c r="D416" t="s">
        <v>52</v>
      </c>
      <c r="E416">
        <v>1</v>
      </c>
      <c r="F416">
        <v>5</v>
      </c>
      <c r="G416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2">
        <v>0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v>0</v>
      </c>
      <c r="V416" s="2">
        <v>0</v>
      </c>
      <c r="W416" s="2">
        <f t="shared" si="18"/>
        <v>0</v>
      </c>
      <c r="X416" t="s">
        <v>28</v>
      </c>
      <c r="Y416">
        <f t="shared" si="19"/>
        <v>0</v>
      </c>
      <c r="Z416" s="2">
        <f t="shared" si="20"/>
        <v>0</v>
      </c>
    </row>
    <row r="417" spans="1:26" x14ac:dyDescent="0.3">
      <c r="A417" s="1">
        <v>44649</v>
      </c>
      <c r="B417">
        <v>1825</v>
      </c>
      <c r="C417" t="s">
        <v>30</v>
      </c>
      <c r="D417" t="s">
        <v>52</v>
      </c>
      <c r="E417">
        <v>1</v>
      </c>
      <c r="F417">
        <v>5</v>
      </c>
      <c r="G417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v>0</v>
      </c>
      <c r="V417" s="2">
        <v>0</v>
      </c>
      <c r="W417" s="2">
        <f t="shared" si="18"/>
        <v>0</v>
      </c>
      <c r="X417" t="s">
        <v>28</v>
      </c>
      <c r="Y417">
        <f t="shared" si="19"/>
        <v>0</v>
      </c>
      <c r="Z417" s="2">
        <f t="shared" si="20"/>
        <v>0</v>
      </c>
    </row>
    <row r="418" spans="1:26" x14ac:dyDescent="0.3">
      <c r="A418" s="1">
        <v>44649</v>
      </c>
      <c r="B418">
        <v>1703</v>
      </c>
      <c r="C418" t="s">
        <v>26</v>
      </c>
      <c r="D418" t="s">
        <v>52</v>
      </c>
      <c r="E418">
        <v>3</v>
      </c>
      <c r="F418">
        <v>5</v>
      </c>
      <c r="G418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v>0</v>
      </c>
      <c r="V418" s="2">
        <v>0</v>
      </c>
      <c r="W418" s="2">
        <f t="shared" si="18"/>
        <v>0</v>
      </c>
      <c r="X418" t="s">
        <v>28</v>
      </c>
      <c r="Y418">
        <f t="shared" si="19"/>
        <v>0</v>
      </c>
      <c r="Z418" s="2">
        <f t="shared" si="20"/>
        <v>0</v>
      </c>
    </row>
    <row r="419" spans="1:26" x14ac:dyDescent="0.3">
      <c r="A419" s="1">
        <v>44649</v>
      </c>
      <c r="B419">
        <v>1720</v>
      </c>
      <c r="C419" t="s">
        <v>26</v>
      </c>
      <c r="D419" t="s">
        <v>52</v>
      </c>
      <c r="E419">
        <v>3</v>
      </c>
      <c r="F419">
        <v>5</v>
      </c>
      <c r="G419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v>0</v>
      </c>
      <c r="V419" s="2">
        <v>0</v>
      </c>
      <c r="W419" s="2">
        <f t="shared" si="18"/>
        <v>0</v>
      </c>
      <c r="X419" t="s">
        <v>28</v>
      </c>
      <c r="Y419">
        <f t="shared" si="19"/>
        <v>0</v>
      </c>
      <c r="Z419" s="2">
        <f t="shared" si="20"/>
        <v>0</v>
      </c>
    </row>
    <row r="420" spans="1:26" x14ac:dyDescent="0.3">
      <c r="A420" s="1">
        <v>44649</v>
      </c>
      <c r="B420">
        <v>1809</v>
      </c>
      <c r="C420" t="s">
        <v>30</v>
      </c>
      <c r="D420" t="s">
        <v>52</v>
      </c>
      <c r="E420">
        <v>3</v>
      </c>
      <c r="F420">
        <v>5</v>
      </c>
      <c r="G420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v>0</v>
      </c>
      <c r="V420" s="2">
        <v>0</v>
      </c>
      <c r="W420" s="2">
        <f t="shared" si="18"/>
        <v>0</v>
      </c>
      <c r="X420" t="s">
        <v>28</v>
      </c>
      <c r="Y420">
        <f t="shared" si="19"/>
        <v>0</v>
      </c>
      <c r="Z420" s="2">
        <f t="shared" si="20"/>
        <v>0</v>
      </c>
    </row>
    <row r="421" spans="1:26" x14ac:dyDescent="0.3">
      <c r="A421" s="1">
        <v>44649</v>
      </c>
      <c r="B421">
        <v>1814</v>
      </c>
      <c r="C421" t="s">
        <v>30</v>
      </c>
      <c r="D421" t="s">
        <v>52</v>
      </c>
      <c r="E421">
        <v>3</v>
      </c>
      <c r="F421">
        <v>5</v>
      </c>
      <c r="G421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2">
        <v>0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v>0</v>
      </c>
      <c r="V421" s="2">
        <v>0</v>
      </c>
      <c r="W421" s="2">
        <f t="shared" si="18"/>
        <v>0</v>
      </c>
      <c r="X421" t="s">
        <v>28</v>
      </c>
      <c r="Y421">
        <f t="shared" si="19"/>
        <v>0</v>
      </c>
      <c r="Z421" s="2">
        <f t="shared" si="20"/>
        <v>0</v>
      </c>
    </row>
    <row r="422" spans="1:26" x14ac:dyDescent="0.3">
      <c r="A422" s="1">
        <v>44649</v>
      </c>
      <c r="B422">
        <v>1736</v>
      </c>
      <c r="C422" t="s">
        <v>26</v>
      </c>
      <c r="D422" t="s">
        <v>52</v>
      </c>
      <c r="E422">
        <v>4</v>
      </c>
      <c r="F422">
        <v>5</v>
      </c>
      <c r="G42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2">
        <v>0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v>0</v>
      </c>
      <c r="V422" s="2">
        <v>0</v>
      </c>
      <c r="W422" s="2">
        <f t="shared" si="18"/>
        <v>0</v>
      </c>
      <c r="X422" t="s">
        <v>28</v>
      </c>
      <c r="Y422">
        <f t="shared" si="19"/>
        <v>0</v>
      </c>
      <c r="Z422" s="2">
        <f t="shared" si="20"/>
        <v>0</v>
      </c>
    </row>
    <row r="423" spans="1:26" x14ac:dyDescent="0.3">
      <c r="A423" s="1">
        <v>44649</v>
      </c>
      <c r="B423">
        <v>1756</v>
      </c>
      <c r="C423" t="s">
        <v>26</v>
      </c>
      <c r="D423" t="s">
        <v>52</v>
      </c>
      <c r="E423">
        <v>4</v>
      </c>
      <c r="F423">
        <v>5</v>
      </c>
      <c r="G423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2">
        <v>0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v>0</v>
      </c>
      <c r="V423" s="2">
        <v>0</v>
      </c>
      <c r="W423" s="2">
        <f t="shared" si="18"/>
        <v>0</v>
      </c>
      <c r="X423" t="s">
        <v>28</v>
      </c>
      <c r="Y423">
        <f t="shared" si="19"/>
        <v>0</v>
      </c>
      <c r="Z423" s="2">
        <f t="shared" si="20"/>
        <v>0</v>
      </c>
    </row>
    <row r="424" spans="1:26" x14ac:dyDescent="0.3">
      <c r="A424" s="1">
        <v>44649</v>
      </c>
      <c r="B424">
        <v>1804</v>
      </c>
      <c r="C424" t="s">
        <v>30</v>
      </c>
      <c r="D424" t="s">
        <v>52</v>
      </c>
      <c r="E424">
        <v>4</v>
      </c>
      <c r="F424">
        <v>5</v>
      </c>
      <c r="G424">
        <v>0</v>
      </c>
      <c r="H424" s="2">
        <v>0</v>
      </c>
      <c r="I424" s="2">
        <v>0</v>
      </c>
      <c r="J424" s="2">
        <v>0</v>
      </c>
      <c r="K424" s="2">
        <v>0</v>
      </c>
      <c r="L424" s="2">
        <v>0</v>
      </c>
      <c r="M424" s="2">
        <v>0</v>
      </c>
      <c r="N424" s="2">
        <v>0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v>0</v>
      </c>
      <c r="V424" s="2">
        <v>0</v>
      </c>
      <c r="W424" s="2">
        <f t="shared" si="18"/>
        <v>0</v>
      </c>
      <c r="X424" t="s">
        <v>28</v>
      </c>
      <c r="Y424">
        <f t="shared" si="19"/>
        <v>0</v>
      </c>
      <c r="Z424" s="2">
        <f t="shared" si="20"/>
        <v>0</v>
      </c>
    </row>
    <row r="425" spans="1:26" x14ac:dyDescent="0.3">
      <c r="A425" s="1">
        <v>44649</v>
      </c>
      <c r="B425">
        <v>1830</v>
      </c>
      <c r="C425" t="s">
        <v>30</v>
      </c>
      <c r="D425" t="s">
        <v>52</v>
      </c>
      <c r="E425">
        <v>4</v>
      </c>
      <c r="F425">
        <v>5</v>
      </c>
      <c r="G425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v>0</v>
      </c>
      <c r="V425" s="2">
        <v>0</v>
      </c>
      <c r="W425" s="2">
        <f t="shared" si="18"/>
        <v>0</v>
      </c>
      <c r="X425" t="s">
        <v>28</v>
      </c>
      <c r="Y425">
        <f t="shared" si="19"/>
        <v>0</v>
      </c>
      <c r="Z425" s="2">
        <f t="shared" si="20"/>
        <v>0</v>
      </c>
    </row>
    <row r="426" spans="1:26" x14ac:dyDescent="0.3">
      <c r="A426" s="1">
        <v>44649</v>
      </c>
      <c r="B426">
        <v>1725</v>
      </c>
      <c r="C426" t="s">
        <v>26</v>
      </c>
      <c r="D426" t="s">
        <v>52</v>
      </c>
      <c r="E426">
        <v>6</v>
      </c>
      <c r="F426">
        <v>5</v>
      </c>
      <c r="G426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v>0</v>
      </c>
      <c r="V426" s="2">
        <v>0</v>
      </c>
      <c r="W426" s="2">
        <f t="shared" si="18"/>
        <v>0</v>
      </c>
      <c r="X426" t="s">
        <v>28</v>
      </c>
      <c r="Y426">
        <f t="shared" si="19"/>
        <v>0</v>
      </c>
      <c r="Z426" s="2">
        <f t="shared" si="20"/>
        <v>0</v>
      </c>
    </row>
    <row r="427" spans="1:26" x14ac:dyDescent="0.3">
      <c r="A427" s="1">
        <v>44649</v>
      </c>
      <c r="B427">
        <v>1730</v>
      </c>
      <c r="C427" t="s">
        <v>26</v>
      </c>
      <c r="D427" t="s">
        <v>52</v>
      </c>
      <c r="E427">
        <v>6</v>
      </c>
      <c r="F427">
        <v>5</v>
      </c>
      <c r="G427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v>0</v>
      </c>
      <c r="V427" s="2">
        <v>0</v>
      </c>
      <c r="W427" s="2">
        <f t="shared" si="18"/>
        <v>0</v>
      </c>
      <c r="X427" t="s">
        <v>28</v>
      </c>
      <c r="Y427">
        <f t="shared" si="19"/>
        <v>0</v>
      </c>
      <c r="Z427" s="2">
        <f t="shared" si="20"/>
        <v>0</v>
      </c>
    </row>
    <row r="428" spans="1:26" x14ac:dyDescent="0.3">
      <c r="A428" s="1">
        <v>44649</v>
      </c>
      <c r="B428">
        <v>1755</v>
      </c>
      <c r="C428" t="s">
        <v>30</v>
      </c>
      <c r="D428" t="s">
        <v>52</v>
      </c>
      <c r="E428">
        <v>6</v>
      </c>
      <c r="F428">
        <v>5</v>
      </c>
      <c r="G428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2">
        <v>0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v>0</v>
      </c>
      <c r="V428" s="2">
        <v>0</v>
      </c>
      <c r="W428" s="2">
        <f t="shared" si="18"/>
        <v>0</v>
      </c>
      <c r="X428" t="s">
        <v>28</v>
      </c>
      <c r="Y428">
        <f t="shared" si="19"/>
        <v>0</v>
      </c>
      <c r="Z428" s="2">
        <f t="shared" si="20"/>
        <v>0</v>
      </c>
    </row>
    <row r="429" spans="1:26" x14ac:dyDescent="0.3">
      <c r="A429" s="1">
        <v>44649</v>
      </c>
      <c r="B429">
        <v>1836</v>
      </c>
      <c r="C429" t="s">
        <v>30</v>
      </c>
      <c r="D429" t="s">
        <v>52</v>
      </c>
      <c r="E429">
        <v>6</v>
      </c>
      <c r="F429">
        <v>5</v>
      </c>
      <c r="G429">
        <v>0</v>
      </c>
      <c r="H429" s="2">
        <v>1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v>0</v>
      </c>
      <c r="V429" s="2">
        <v>0</v>
      </c>
      <c r="W429" s="2">
        <f t="shared" si="18"/>
        <v>1</v>
      </c>
      <c r="X429" t="s">
        <v>28</v>
      </c>
      <c r="Y429">
        <f t="shared" si="19"/>
        <v>1</v>
      </c>
      <c r="Z429" s="2">
        <f t="shared" si="2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6413F-F3F0-48E4-86CD-A681F7C5D6AA}">
  <dimension ref="A1:L22"/>
  <sheetViews>
    <sheetView workbookViewId="0">
      <selection activeCell="I10" sqref="I10"/>
    </sheetView>
  </sheetViews>
  <sheetFormatPr defaultRowHeight="14.4" x14ac:dyDescent="0.3"/>
  <cols>
    <col min="1" max="1" width="18.77734375" bestFit="1" customWidth="1"/>
    <col min="4" max="4" width="13.109375" bestFit="1" customWidth="1"/>
    <col min="5" max="5" width="18.109375" bestFit="1" customWidth="1"/>
    <col min="6" max="6" width="10.5546875" bestFit="1" customWidth="1"/>
    <col min="7" max="7" width="16.109375" bestFit="1" customWidth="1"/>
  </cols>
  <sheetData>
    <row r="1" spans="1:12" x14ac:dyDescent="0.3">
      <c r="A1" t="s">
        <v>53</v>
      </c>
      <c r="B1" t="s">
        <v>54</v>
      </c>
      <c r="C1" t="s">
        <v>55</v>
      </c>
      <c r="D1" t="s">
        <v>56</v>
      </c>
      <c r="E1" t="s">
        <v>124</v>
      </c>
      <c r="F1" t="s">
        <v>57</v>
      </c>
      <c r="G1" t="s">
        <v>108</v>
      </c>
    </row>
    <row r="2" spans="1:12" x14ac:dyDescent="0.3">
      <c r="A2" s="3" t="s">
        <v>31</v>
      </c>
      <c r="B2">
        <v>51.909135689057898</v>
      </c>
      <c r="C2">
        <v>4.4865572224211698</v>
      </c>
      <c r="D2">
        <v>25</v>
      </c>
      <c r="F2">
        <v>500</v>
      </c>
      <c r="G2">
        <v>25</v>
      </c>
    </row>
    <row r="3" spans="1:12" x14ac:dyDescent="0.3">
      <c r="A3" s="3" t="s">
        <v>33</v>
      </c>
      <c r="B3">
        <v>51.871322166163601</v>
      </c>
      <c r="C3">
        <v>4.3312336376218301</v>
      </c>
      <c r="D3">
        <v>25</v>
      </c>
      <c r="F3">
        <v>325</v>
      </c>
      <c r="G3">
        <v>25</v>
      </c>
    </row>
    <row r="4" spans="1:12" x14ac:dyDescent="0.3">
      <c r="A4" s="3" t="s">
        <v>27</v>
      </c>
      <c r="B4">
        <v>51.827538090850098</v>
      </c>
      <c r="C4">
        <v>4.9423012845387504</v>
      </c>
      <c r="D4">
        <v>25</v>
      </c>
      <c r="F4">
        <v>530</v>
      </c>
      <c r="G4">
        <v>90</v>
      </c>
      <c r="L4" s="9"/>
    </row>
    <row r="5" spans="1:12" x14ac:dyDescent="0.3">
      <c r="A5" s="3" t="s">
        <v>34</v>
      </c>
      <c r="B5">
        <v>51.8525977571719</v>
      </c>
      <c r="C5">
        <v>5.8568924848324304</v>
      </c>
      <c r="D5">
        <v>25</v>
      </c>
      <c r="F5">
        <v>340</v>
      </c>
      <c r="G5">
        <v>160</v>
      </c>
    </row>
    <row r="6" spans="1:12" x14ac:dyDescent="0.3">
      <c r="A6" s="3" t="s">
        <v>37</v>
      </c>
      <c r="B6">
        <v>51.829157551387901</v>
      </c>
      <c r="C6">
        <v>6.2264122628812704</v>
      </c>
      <c r="D6">
        <v>25</v>
      </c>
      <c r="F6">
        <v>450</v>
      </c>
      <c r="G6">
        <v>191</v>
      </c>
    </row>
    <row r="7" spans="1:12" x14ac:dyDescent="0.3">
      <c r="A7" s="3" t="s">
        <v>38</v>
      </c>
      <c r="B7">
        <v>51.645571573672903</v>
      </c>
      <c r="C7">
        <v>6.6048584506548798</v>
      </c>
      <c r="D7">
        <v>25</v>
      </c>
      <c r="F7">
        <v>300</v>
      </c>
      <c r="G7">
        <v>228</v>
      </c>
    </row>
    <row r="8" spans="1:12" x14ac:dyDescent="0.3">
      <c r="A8" s="3" t="s">
        <v>36</v>
      </c>
      <c r="B8">
        <v>51.221260033078103</v>
      </c>
      <c r="C8">
        <v>6.7634098190717102</v>
      </c>
      <c r="D8">
        <v>25</v>
      </c>
      <c r="F8">
        <v>350</v>
      </c>
      <c r="G8">
        <v>291</v>
      </c>
    </row>
    <row r="9" spans="1:12" x14ac:dyDescent="0.3">
      <c r="A9" s="3" t="s">
        <v>40</v>
      </c>
      <c r="B9">
        <v>50.9308998128949</v>
      </c>
      <c r="C9">
        <v>6.9679426172339802</v>
      </c>
      <c r="D9">
        <v>25</v>
      </c>
      <c r="F9">
        <v>350</v>
      </c>
      <c r="G9">
        <v>347</v>
      </c>
    </row>
    <row r="10" spans="1:12" x14ac:dyDescent="0.3">
      <c r="A10" s="3" t="s">
        <v>39</v>
      </c>
      <c r="B10">
        <v>50.717770638243501</v>
      </c>
      <c r="C10">
        <v>7.1435954863221696</v>
      </c>
      <c r="D10">
        <v>25</v>
      </c>
      <c r="F10">
        <v>360</v>
      </c>
      <c r="G10">
        <v>382</v>
      </c>
    </row>
    <row r="11" spans="1:12" x14ac:dyDescent="0.3">
      <c r="A11" s="3" t="s">
        <v>41</v>
      </c>
      <c r="B11">
        <v>50.353086909318897</v>
      </c>
      <c r="C11">
        <v>7.6045761589093397</v>
      </c>
      <c r="D11">
        <v>25</v>
      </c>
      <c r="F11">
        <v>200</v>
      </c>
      <c r="G11">
        <v>441</v>
      </c>
    </row>
    <row r="12" spans="1:12" x14ac:dyDescent="0.3">
      <c r="A12" s="3" t="s">
        <v>58</v>
      </c>
      <c r="B12">
        <v>50.359083090161498</v>
      </c>
      <c r="C12">
        <v>7.5630581241773402</v>
      </c>
      <c r="D12">
        <v>25</v>
      </c>
      <c r="F12">
        <v>290</v>
      </c>
      <c r="G12">
        <v>441</v>
      </c>
    </row>
    <row r="13" spans="1:12" x14ac:dyDescent="0.3">
      <c r="A13" s="3" t="s">
        <v>44</v>
      </c>
      <c r="B13">
        <v>49.974440316888803</v>
      </c>
      <c r="C13">
        <v>8.3214924848966803</v>
      </c>
      <c r="D13">
        <v>25</v>
      </c>
      <c r="F13">
        <v>480</v>
      </c>
      <c r="G13">
        <v>535</v>
      </c>
    </row>
    <row r="14" spans="1:12" x14ac:dyDescent="0.3">
      <c r="A14" s="3" t="s">
        <v>45</v>
      </c>
      <c r="B14">
        <v>49.489481573127001</v>
      </c>
      <c r="C14">
        <v>8.4454530262112097</v>
      </c>
      <c r="D14">
        <v>25</v>
      </c>
      <c r="F14">
        <v>250</v>
      </c>
      <c r="G14">
        <v>605</v>
      </c>
    </row>
    <row r="15" spans="1:12" x14ac:dyDescent="0.3">
      <c r="A15" s="3" t="s">
        <v>43</v>
      </c>
      <c r="B15">
        <v>49.0370057884126</v>
      </c>
      <c r="C15">
        <v>8.3031855761184605</v>
      </c>
      <c r="D15">
        <v>25</v>
      </c>
      <c r="F15">
        <v>255</v>
      </c>
      <c r="G15">
        <v>670</v>
      </c>
    </row>
    <row r="16" spans="1:12" x14ac:dyDescent="0.3">
      <c r="A16" s="3" t="s">
        <v>59</v>
      </c>
      <c r="B16">
        <v>48.5743172545831</v>
      </c>
      <c r="C16">
        <v>7.80157209944712</v>
      </c>
      <c r="D16">
        <v>25</v>
      </c>
      <c r="F16">
        <v>240</v>
      </c>
      <c r="G16">
        <v>735</v>
      </c>
    </row>
    <row r="17" spans="1:7" x14ac:dyDescent="0.3">
      <c r="A17" s="3" t="s">
        <v>48</v>
      </c>
      <c r="B17">
        <v>48.022650874323297</v>
      </c>
      <c r="C17">
        <v>7.5817923282192696</v>
      </c>
      <c r="D17">
        <v>25</v>
      </c>
      <c r="F17">
        <v>195</v>
      </c>
      <c r="G17">
        <v>808</v>
      </c>
    </row>
    <row r="18" spans="1:7" x14ac:dyDescent="0.3">
      <c r="A18" s="3" t="s">
        <v>47</v>
      </c>
      <c r="B18">
        <v>47.560128081377698</v>
      </c>
      <c r="C18">
        <v>7.5896967423411796</v>
      </c>
      <c r="D18">
        <v>25</v>
      </c>
      <c r="F18">
        <v>230</v>
      </c>
      <c r="G18">
        <v>868</v>
      </c>
    </row>
    <row r="19" spans="1:7" x14ac:dyDescent="0.3">
      <c r="A19" s="3" t="s">
        <v>49</v>
      </c>
      <c r="B19">
        <v>47.608576053515797</v>
      </c>
      <c r="C19">
        <v>8.2331918830419308</v>
      </c>
      <c r="D19">
        <v>20</v>
      </c>
      <c r="F19">
        <v>120</v>
      </c>
      <c r="G19">
        <v>933</v>
      </c>
    </row>
    <row r="20" spans="1:7" x14ac:dyDescent="0.3">
      <c r="A20" s="3" t="s">
        <v>51</v>
      </c>
      <c r="B20">
        <v>47.666229659740097</v>
      </c>
      <c r="C20">
        <v>9.1788484259854695</v>
      </c>
      <c r="D20">
        <v>20</v>
      </c>
      <c r="F20">
        <v>145</v>
      </c>
      <c r="G20">
        <v>1035</v>
      </c>
    </row>
    <row r="21" spans="1:7" x14ac:dyDescent="0.3">
      <c r="A21" s="3" t="s">
        <v>50</v>
      </c>
      <c r="B21">
        <v>47.477805265300297</v>
      </c>
      <c r="C21">
        <v>9.6697327230812995</v>
      </c>
      <c r="D21">
        <v>20</v>
      </c>
      <c r="F21">
        <v>70</v>
      </c>
      <c r="G21">
        <v>1078</v>
      </c>
    </row>
    <row r="22" spans="1:7" x14ac:dyDescent="0.3">
      <c r="A22" s="3" t="s">
        <v>52</v>
      </c>
      <c r="B22">
        <v>46.823780388526103</v>
      </c>
      <c r="C22">
        <v>9.4097154664677198</v>
      </c>
      <c r="D22">
        <v>20</v>
      </c>
      <c r="F22">
        <v>75</v>
      </c>
      <c r="G22">
        <v>1135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8B7F9-C4CE-449D-8A08-3AE28E0F74F1}">
  <dimension ref="A1:M22"/>
  <sheetViews>
    <sheetView workbookViewId="0">
      <selection activeCell="C25" sqref="C25"/>
    </sheetView>
  </sheetViews>
  <sheetFormatPr defaultRowHeight="14.4" x14ac:dyDescent="0.3"/>
  <cols>
    <col min="1" max="1" width="17.33203125" bestFit="1" customWidth="1"/>
    <col min="2" max="2" width="13.109375" bestFit="1" customWidth="1"/>
    <col min="3" max="3" width="10.109375" bestFit="1" customWidth="1"/>
    <col min="4" max="4" width="22.44140625" bestFit="1" customWidth="1"/>
    <col min="5" max="5" width="20.44140625" bestFit="1" customWidth="1"/>
    <col min="6" max="6" width="22.44140625" style="2" bestFit="1" customWidth="1"/>
  </cols>
  <sheetData>
    <row r="1" spans="1:13" x14ac:dyDescent="0.3">
      <c r="A1" t="s">
        <v>3</v>
      </c>
      <c r="B1" t="s">
        <v>56</v>
      </c>
      <c r="C1" t="s">
        <v>60</v>
      </c>
      <c r="D1" t="s">
        <v>62</v>
      </c>
      <c r="E1" t="s">
        <v>61</v>
      </c>
      <c r="F1" s="2" t="s">
        <v>63</v>
      </c>
      <c r="G1" t="s">
        <v>101</v>
      </c>
      <c r="H1" t="s">
        <v>102</v>
      </c>
      <c r="I1" t="s">
        <v>103</v>
      </c>
      <c r="J1" t="s">
        <v>104</v>
      </c>
      <c r="K1" t="s">
        <v>105</v>
      </c>
      <c r="L1" t="s">
        <v>106</v>
      </c>
      <c r="M1" t="s">
        <v>107</v>
      </c>
    </row>
    <row r="2" spans="1:13" x14ac:dyDescent="0.3">
      <c r="A2" s="3" t="s">
        <v>31</v>
      </c>
      <c r="B2">
        <v>25</v>
      </c>
      <c r="C2">
        <v>500</v>
      </c>
      <c r="D2">
        <f>E2*12</f>
        <v>20</v>
      </c>
      <c r="E2" s="4">
        <v>1.6666666666666667</v>
      </c>
      <c r="F2" s="2">
        <f t="shared" ref="F2:F16" si="0">D2/B2*C2</f>
        <v>400</v>
      </c>
      <c r="G2" s="5">
        <v>0</v>
      </c>
      <c r="H2" s="5">
        <v>0</v>
      </c>
      <c r="I2" s="5">
        <v>0</v>
      </c>
      <c r="J2" s="5">
        <v>21.05263158</v>
      </c>
      <c r="K2" s="5">
        <v>357.89473679999998</v>
      </c>
      <c r="L2" s="5">
        <v>0</v>
      </c>
      <c r="M2" s="5">
        <v>21.05263158</v>
      </c>
    </row>
    <row r="3" spans="1:13" x14ac:dyDescent="0.3">
      <c r="A3" s="3" t="s">
        <v>33</v>
      </c>
      <c r="B3">
        <v>25</v>
      </c>
      <c r="C3">
        <v>325</v>
      </c>
      <c r="D3">
        <f>E3*12</f>
        <v>76</v>
      </c>
      <c r="E3" s="4">
        <v>6.333333333333333</v>
      </c>
      <c r="F3" s="2">
        <f t="shared" si="0"/>
        <v>988</v>
      </c>
      <c r="G3" s="5">
        <v>7.4848484849999997</v>
      </c>
      <c r="H3" s="5">
        <v>29.939393939999999</v>
      </c>
      <c r="I3" s="5">
        <v>0</v>
      </c>
      <c r="J3" s="5">
        <v>119.7575758</v>
      </c>
      <c r="K3" s="5">
        <v>741</v>
      </c>
      <c r="L3" s="5">
        <v>74.848484850000006</v>
      </c>
      <c r="M3" s="5">
        <v>14.969696969999999</v>
      </c>
    </row>
    <row r="4" spans="1:13" x14ac:dyDescent="0.3">
      <c r="A4" s="3" t="s">
        <v>27</v>
      </c>
      <c r="B4">
        <v>25</v>
      </c>
      <c r="C4">
        <v>530</v>
      </c>
      <c r="D4">
        <f t="shared" ref="D4:D17" si="1">E4*12</f>
        <v>37.799999999999997</v>
      </c>
      <c r="E4" s="4">
        <v>3.15</v>
      </c>
      <c r="F4" s="2">
        <f t="shared" si="0"/>
        <v>801.3599999999999</v>
      </c>
      <c r="G4" s="5">
        <v>25.0425</v>
      </c>
      <c r="H4" s="5">
        <v>25.0425</v>
      </c>
      <c r="I4" s="5">
        <v>0</v>
      </c>
      <c r="J4" s="5">
        <v>25.0425</v>
      </c>
      <c r="K4" s="5">
        <v>550.93499999999995</v>
      </c>
      <c r="L4" s="5">
        <v>50.085000000000001</v>
      </c>
      <c r="M4" s="5">
        <v>125.21250000000001</v>
      </c>
    </row>
    <row r="5" spans="1:13" x14ac:dyDescent="0.3">
      <c r="A5" s="3" t="s">
        <v>34</v>
      </c>
      <c r="B5">
        <v>25</v>
      </c>
      <c r="C5">
        <v>340</v>
      </c>
      <c r="D5">
        <f t="shared" si="1"/>
        <v>13.5</v>
      </c>
      <c r="E5" s="4">
        <v>1.125</v>
      </c>
      <c r="F5" s="2">
        <f t="shared" si="0"/>
        <v>183.60000000000002</v>
      </c>
      <c r="G5" s="5">
        <v>0</v>
      </c>
      <c r="H5" s="5">
        <v>0</v>
      </c>
      <c r="I5" s="5">
        <v>0</v>
      </c>
      <c r="J5" s="5">
        <v>0</v>
      </c>
      <c r="K5" s="5">
        <v>153</v>
      </c>
      <c r="L5" s="5">
        <v>10.199999999999999</v>
      </c>
      <c r="M5" s="5">
        <v>20.399999999999999</v>
      </c>
    </row>
    <row r="6" spans="1:13" x14ac:dyDescent="0.3">
      <c r="A6" s="3" t="s">
        <v>37</v>
      </c>
      <c r="B6">
        <v>25</v>
      </c>
      <c r="C6">
        <v>450</v>
      </c>
      <c r="D6">
        <f t="shared" si="1"/>
        <v>23</v>
      </c>
      <c r="E6" s="4">
        <v>1.9166666666666667</v>
      </c>
      <c r="F6" s="2">
        <f t="shared" si="0"/>
        <v>414</v>
      </c>
      <c r="G6" s="5">
        <v>0</v>
      </c>
      <c r="H6" s="5">
        <v>0</v>
      </c>
      <c r="I6" s="5">
        <v>0</v>
      </c>
      <c r="J6" s="5">
        <v>19.25581395</v>
      </c>
      <c r="K6" s="5">
        <v>317.7209302</v>
      </c>
      <c r="L6" s="5">
        <v>9.6279069770000003</v>
      </c>
      <c r="M6" s="5">
        <v>67.395348839999997</v>
      </c>
    </row>
    <row r="7" spans="1:13" x14ac:dyDescent="0.3">
      <c r="A7" s="3" t="s">
        <v>38</v>
      </c>
      <c r="B7">
        <v>25</v>
      </c>
      <c r="C7">
        <v>300</v>
      </c>
      <c r="D7">
        <f t="shared" si="1"/>
        <v>14.5</v>
      </c>
      <c r="E7" s="4">
        <v>1.2083333333333333</v>
      </c>
      <c r="F7" s="2">
        <f t="shared" si="0"/>
        <v>174</v>
      </c>
      <c r="G7" s="5">
        <v>7.565217391</v>
      </c>
      <c r="H7" s="5">
        <v>0</v>
      </c>
      <c r="I7" s="5">
        <v>0</v>
      </c>
      <c r="J7" s="5">
        <v>30.260869570000001</v>
      </c>
      <c r="K7" s="5">
        <v>113.4782609</v>
      </c>
      <c r="L7" s="5">
        <v>7.565217391</v>
      </c>
      <c r="M7" s="5">
        <v>15.13043478</v>
      </c>
    </row>
    <row r="8" spans="1:13" x14ac:dyDescent="0.3">
      <c r="A8" s="3" t="s">
        <v>36</v>
      </c>
      <c r="B8">
        <v>25</v>
      </c>
      <c r="C8">
        <v>350</v>
      </c>
      <c r="D8">
        <f t="shared" si="1"/>
        <v>7.1999999999999993</v>
      </c>
      <c r="E8" s="4">
        <v>0.6</v>
      </c>
      <c r="F8" s="2">
        <f t="shared" si="0"/>
        <v>100.8</v>
      </c>
      <c r="G8" s="5">
        <v>9.1636363640000003</v>
      </c>
      <c r="H8" s="5">
        <v>0</v>
      </c>
      <c r="I8" s="5">
        <v>0</v>
      </c>
      <c r="J8" s="5">
        <v>9.1636363640000003</v>
      </c>
      <c r="K8" s="5">
        <v>64.145454549999997</v>
      </c>
      <c r="L8" s="5">
        <v>0</v>
      </c>
      <c r="M8" s="5">
        <v>18.327272730000001</v>
      </c>
    </row>
    <row r="9" spans="1:13" x14ac:dyDescent="0.3">
      <c r="A9" s="3" t="s">
        <v>40</v>
      </c>
      <c r="B9">
        <v>25</v>
      </c>
      <c r="C9">
        <v>350</v>
      </c>
      <c r="D9">
        <f t="shared" si="1"/>
        <v>9</v>
      </c>
      <c r="E9" s="4">
        <v>0.75</v>
      </c>
      <c r="F9" s="2">
        <f t="shared" si="0"/>
        <v>126</v>
      </c>
      <c r="G9" s="5">
        <v>7</v>
      </c>
      <c r="H9" s="5">
        <v>0</v>
      </c>
      <c r="I9" s="5">
        <v>0</v>
      </c>
      <c r="J9" s="5">
        <v>0</v>
      </c>
      <c r="K9" s="5">
        <v>98</v>
      </c>
      <c r="L9" s="5">
        <v>7</v>
      </c>
      <c r="M9" s="5">
        <v>14</v>
      </c>
    </row>
    <row r="10" spans="1:13" x14ac:dyDescent="0.3">
      <c r="A10" s="3" t="s">
        <v>39</v>
      </c>
      <c r="B10">
        <v>25</v>
      </c>
      <c r="C10">
        <v>360</v>
      </c>
      <c r="D10">
        <f t="shared" si="1"/>
        <v>24</v>
      </c>
      <c r="E10" s="4">
        <v>2</v>
      </c>
      <c r="F10" s="2">
        <f t="shared" si="0"/>
        <v>345.59999999999997</v>
      </c>
      <c r="G10" s="5">
        <v>7.8545454550000002</v>
      </c>
      <c r="H10" s="5">
        <v>0</v>
      </c>
      <c r="I10" s="5">
        <v>0</v>
      </c>
      <c r="J10" s="5">
        <v>31.418181820000001</v>
      </c>
      <c r="K10" s="5">
        <v>274.90909090000002</v>
      </c>
      <c r="L10" s="5">
        <v>23.56363636</v>
      </c>
      <c r="M10" s="5">
        <v>7.8545454550000002</v>
      </c>
    </row>
    <row r="11" spans="1:13" x14ac:dyDescent="0.3">
      <c r="A11" s="3" t="s">
        <v>41</v>
      </c>
      <c r="B11">
        <v>25</v>
      </c>
      <c r="C11">
        <v>200</v>
      </c>
      <c r="D11">
        <f t="shared" si="1"/>
        <v>17.5</v>
      </c>
      <c r="E11" s="4">
        <v>1.4583333333333333</v>
      </c>
      <c r="F11" s="2">
        <f t="shared" si="0"/>
        <v>140</v>
      </c>
      <c r="G11" s="5">
        <v>0</v>
      </c>
      <c r="H11" s="5">
        <v>0</v>
      </c>
      <c r="I11" s="5">
        <v>0</v>
      </c>
      <c r="J11" s="5">
        <v>13.548387099999999</v>
      </c>
      <c r="K11" s="5">
        <v>117.41935479999999</v>
      </c>
      <c r="L11" s="5">
        <v>9.0322580650000006</v>
      </c>
      <c r="M11" s="5">
        <v>0</v>
      </c>
    </row>
    <row r="12" spans="1:13" x14ac:dyDescent="0.3">
      <c r="A12" s="3" t="s">
        <v>58</v>
      </c>
      <c r="B12">
        <v>25</v>
      </c>
      <c r="C12">
        <v>290</v>
      </c>
      <c r="D12">
        <f t="shared" si="1"/>
        <v>27.599999999999998</v>
      </c>
      <c r="E12" s="4">
        <v>2.2999999999999998</v>
      </c>
      <c r="F12" s="2">
        <f t="shared" si="0"/>
        <v>320.15999999999997</v>
      </c>
      <c r="G12" s="5">
        <v>7.6228571430000001</v>
      </c>
      <c r="H12" s="5">
        <v>0</v>
      </c>
      <c r="I12" s="5">
        <v>7.6228571430000001</v>
      </c>
      <c r="J12" s="5">
        <v>68.605714289999995</v>
      </c>
      <c r="K12" s="5">
        <v>182.94857139999999</v>
      </c>
      <c r="L12" s="5">
        <v>22.868571429999999</v>
      </c>
      <c r="M12" s="5">
        <v>30.49142857</v>
      </c>
    </row>
    <row r="13" spans="1:13" x14ac:dyDescent="0.3">
      <c r="A13" s="3" t="s">
        <v>44</v>
      </c>
      <c r="B13">
        <v>25</v>
      </c>
      <c r="C13">
        <v>480</v>
      </c>
      <c r="D13">
        <f t="shared" si="1"/>
        <v>23.5</v>
      </c>
      <c r="E13" s="4">
        <v>1.9583333333333333</v>
      </c>
      <c r="F13" s="2">
        <f t="shared" si="0"/>
        <v>451.2</v>
      </c>
      <c r="G13" s="5">
        <v>0</v>
      </c>
      <c r="H13" s="5">
        <v>11.569230770000001</v>
      </c>
      <c r="I13" s="5">
        <v>0</v>
      </c>
      <c r="J13" s="5">
        <v>34.707692309999999</v>
      </c>
      <c r="K13" s="5">
        <v>300.8</v>
      </c>
      <c r="L13" s="5">
        <v>46.276923080000003</v>
      </c>
      <c r="M13" s="5">
        <v>57.84615385</v>
      </c>
    </row>
    <row r="14" spans="1:13" x14ac:dyDescent="0.3">
      <c r="A14" s="3" t="s">
        <v>45</v>
      </c>
      <c r="B14">
        <v>25</v>
      </c>
      <c r="C14">
        <v>250</v>
      </c>
      <c r="D14">
        <f t="shared" si="1"/>
        <v>21</v>
      </c>
      <c r="E14" s="4">
        <v>1.75</v>
      </c>
      <c r="F14" s="2">
        <f t="shared" si="0"/>
        <v>210</v>
      </c>
      <c r="G14" s="5">
        <v>0</v>
      </c>
      <c r="H14" s="5">
        <v>0</v>
      </c>
      <c r="I14" s="5">
        <v>0</v>
      </c>
      <c r="J14" s="5">
        <v>0</v>
      </c>
      <c r="K14" s="5">
        <v>173.79310340000001</v>
      </c>
      <c r="L14" s="5">
        <v>21.724137930000001</v>
      </c>
      <c r="M14" s="5">
        <v>14.48275862</v>
      </c>
    </row>
    <row r="15" spans="1:13" x14ac:dyDescent="0.3">
      <c r="A15" s="3" t="s">
        <v>43</v>
      </c>
      <c r="B15">
        <v>25</v>
      </c>
      <c r="C15">
        <v>255</v>
      </c>
      <c r="D15">
        <f t="shared" si="1"/>
        <v>17.25</v>
      </c>
      <c r="E15" s="4">
        <v>1.4375</v>
      </c>
      <c r="F15" s="2">
        <f t="shared" si="0"/>
        <v>175.95</v>
      </c>
      <c r="G15" s="5">
        <v>9.7750000000000004</v>
      </c>
      <c r="H15" s="5">
        <v>0</v>
      </c>
      <c r="I15" s="5">
        <v>0</v>
      </c>
      <c r="J15" s="5">
        <v>29.324999999999999</v>
      </c>
      <c r="K15" s="5">
        <v>117.3</v>
      </c>
      <c r="L15" s="5">
        <v>0</v>
      </c>
      <c r="M15" s="5">
        <v>19.55</v>
      </c>
    </row>
    <row r="16" spans="1:13" x14ac:dyDescent="0.3">
      <c r="A16" s="3" t="s">
        <v>59</v>
      </c>
      <c r="B16">
        <v>25</v>
      </c>
      <c r="C16">
        <v>240</v>
      </c>
      <c r="D16">
        <f t="shared" si="1"/>
        <v>32</v>
      </c>
      <c r="E16" s="4">
        <v>2.6666666666666665</v>
      </c>
      <c r="F16" s="2">
        <f t="shared" si="0"/>
        <v>307.2</v>
      </c>
      <c r="G16" s="5">
        <v>0</v>
      </c>
      <c r="H16" s="5">
        <v>0</v>
      </c>
      <c r="I16" s="5">
        <v>0</v>
      </c>
      <c r="J16" s="5">
        <v>0</v>
      </c>
      <c r="K16" s="5">
        <v>233.24444439999999</v>
      </c>
      <c r="L16" s="5">
        <v>5.6888888890000002</v>
      </c>
      <c r="M16" s="5">
        <v>68.266666670000006</v>
      </c>
    </row>
    <row r="17" spans="1:13" x14ac:dyDescent="0.3">
      <c r="A17" s="3" t="s">
        <v>48</v>
      </c>
      <c r="B17">
        <v>25</v>
      </c>
      <c r="C17">
        <v>195</v>
      </c>
      <c r="D17">
        <f t="shared" si="1"/>
        <v>10.5</v>
      </c>
      <c r="E17" s="4">
        <v>0.875</v>
      </c>
      <c r="F17" s="2">
        <v>104.55</v>
      </c>
      <c r="G17" s="5">
        <v>0</v>
      </c>
      <c r="H17" s="5">
        <v>0</v>
      </c>
      <c r="I17" s="5">
        <v>0</v>
      </c>
      <c r="J17" s="5">
        <v>0</v>
      </c>
      <c r="K17" s="5">
        <v>87.125</v>
      </c>
      <c r="L17" s="5">
        <v>0</v>
      </c>
      <c r="M17" s="5">
        <v>17.425000000000001</v>
      </c>
    </row>
    <row r="18" spans="1:13" x14ac:dyDescent="0.3">
      <c r="A18" s="3" t="s">
        <v>47</v>
      </c>
      <c r="B18">
        <v>25</v>
      </c>
      <c r="C18">
        <v>230</v>
      </c>
      <c r="D18">
        <f>E18*12</f>
        <v>19</v>
      </c>
      <c r="E18" s="4">
        <v>1.5833333333333333</v>
      </c>
      <c r="F18" s="2">
        <f>D18/B18*C18</f>
        <v>174.8</v>
      </c>
      <c r="G18" s="5">
        <v>0</v>
      </c>
      <c r="H18" s="5">
        <v>0</v>
      </c>
      <c r="I18" s="5">
        <v>0</v>
      </c>
      <c r="J18" s="5">
        <v>0</v>
      </c>
      <c r="K18" s="5">
        <v>148.31515150000001</v>
      </c>
      <c r="L18" s="5">
        <v>5.2969696969999998</v>
      </c>
      <c r="M18" s="5">
        <v>21.187878789999999</v>
      </c>
    </row>
    <row r="19" spans="1:13" x14ac:dyDescent="0.3">
      <c r="A19" s="3" t="s">
        <v>49</v>
      </c>
      <c r="B19">
        <v>20</v>
      </c>
      <c r="C19">
        <v>120</v>
      </c>
      <c r="D19">
        <f>E19*12</f>
        <v>8.3999999999999986</v>
      </c>
      <c r="E19" s="4">
        <v>0.7</v>
      </c>
      <c r="F19" s="2">
        <f>D19/B19*C19</f>
        <v>50.399999999999991</v>
      </c>
      <c r="G19" s="5">
        <v>0</v>
      </c>
      <c r="H19" s="5">
        <v>0</v>
      </c>
      <c r="I19" s="5">
        <v>0</v>
      </c>
      <c r="J19" s="5">
        <v>4.2</v>
      </c>
      <c r="K19" s="5">
        <v>42</v>
      </c>
      <c r="L19" s="5">
        <v>0</v>
      </c>
      <c r="M19" s="5">
        <v>4.2</v>
      </c>
    </row>
    <row r="20" spans="1:13" x14ac:dyDescent="0.3">
      <c r="A20" s="3" t="s">
        <v>51</v>
      </c>
      <c r="B20">
        <v>20</v>
      </c>
      <c r="C20">
        <v>145</v>
      </c>
      <c r="D20">
        <f>E20*12</f>
        <v>3</v>
      </c>
      <c r="E20" s="4">
        <v>0.25</v>
      </c>
      <c r="F20" s="2">
        <f>D20/B20*C20</f>
        <v>21.75</v>
      </c>
      <c r="G20" s="5">
        <v>0</v>
      </c>
      <c r="H20" s="5">
        <v>0</v>
      </c>
      <c r="I20" s="5">
        <v>0</v>
      </c>
      <c r="J20" s="5">
        <v>0</v>
      </c>
      <c r="K20" s="5">
        <v>16.3125</v>
      </c>
      <c r="L20" s="5">
        <v>0</v>
      </c>
      <c r="M20" s="5">
        <v>5.4375</v>
      </c>
    </row>
    <row r="21" spans="1:13" x14ac:dyDescent="0.3">
      <c r="A21" s="3" t="s">
        <v>50</v>
      </c>
      <c r="B21">
        <v>20</v>
      </c>
      <c r="C21">
        <v>70</v>
      </c>
      <c r="D21">
        <f>E21*12</f>
        <v>3</v>
      </c>
      <c r="E21" s="4">
        <v>0.25</v>
      </c>
      <c r="F21" s="2">
        <f>D21/B21*C21</f>
        <v>10.5</v>
      </c>
      <c r="G21" s="5">
        <v>0</v>
      </c>
      <c r="H21" s="5">
        <v>0</v>
      </c>
      <c r="I21" s="5">
        <v>0</v>
      </c>
      <c r="J21" s="5">
        <v>0</v>
      </c>
      <c r="K21" s="5">
        <v>10.5</v>
      </c>
      <c r="L21" s="5">
        <v>0</v>
      </c>
      <c r="M21" s="5">
        <v>0</v>
      </c>
    </row>
    <row r="22" spans="1:13" x14ac:dyDescent="0.3">
      <c r="A22" s="3" t="s">
        <v>52</v>
      </c>
      <c r="B22">
        <v>20</v>
      </c>
      <c r="C22">
        <v>75</v>
      </c>
      <c r="D22">
        <f>E22*12</f>
        <v>0.75</v>
      </c>
      <c r="E22" s="4">
        <v>6.25E-2</v>
      </c>
      <c r="F22" s="2">
        <f>D22/B22*C22</f>
        <v>2.8125</v>
      </c>
      <c r="G22" s="5">
        <v>0</v>
      </c>
      <c r="H22" s="5">
        <v>0</v>
      </c>
      <c r="I22" s="5">
        <v>0</v>
      </c>
      <c r="J22" s="5">
        <v>0</v>
      </c>
      <c r="K22" s="5">
        <v>2.8125</v>
      </c>
      <c r="L22" s="5">
        <v>0</v>
      </c>
      <c r="M22" s="5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23DE3-3B98-49A0-93DA-46CE8A60D2AA}">
  <dimension ref="A1:K15"/>
  <sheetViews>
    <sheetView workbookViewId="0">
      <selection activeCell="I11" sqref="I11"/>
    </sheetView>
  </sheetViews>
  <sheetFormatPr defaultRowHeight="14.4" x14ac:dyDescent="0.3"/>
  <cols>
    <col min="1" max="1" width="13.21875" bestFit="1" customWidth="1"/>
    <col min="2" max="3" width="12" bestFit="1" customWidth="1"/>
    <col min="4" max="4" width="9.44140625" bestFit="1" customWidth="1"/>
    <col min="5" max="5" width="31" bestFit="1" customWidth="1"/>
    <col min="6" max="6" width="9" bestFit="1" customWidth="1"/>
    <col min="7" max="7" width="10.88671875" bestFit="1" customWidth="1"/>
    <col min="8" max="8" width="9.6640625" bestFit="1" customWidth="1"/>
    <col min="9" max="9" width="12" style="5" bestFit="1" customWidth="1"/>
    <col min="10" max="10" width="10.33203125" style="5" bestFit="1" customWidth="1"/>
    <col min="11" max="11" width="12" style="5" bestFit="1" customWidth="1"/>
  </cols>
  <sheetData>
    <row r="1" spans="1:11" x14ac:dyDescent="0.3">
      <c r="A1" t="s">
        <v>53</v>
      </c>
      <c r="B1" t="s">
        <v>54</v>
      </c>
      <c r="C1" t="s">
        <v>55</v>
      </c>
      <c r="D1" t="s">
        <v>64</v>
      </c>
      <c r="E1" t="s">
        <v>65</v>
      </c>
      <c r="F1" t="s">
        <v>66</v>
      </c>
      <c r="G1" t="s">
        <v>67</v>
      </c>
      <c r="H1" t="s">
        <v>68</v>
      </c>
      <c r="I1" s="5" t="s">
        <v>69</v>
      </c>
      <c r="J1" s="5" t="s">
        <v>70</v>
      </c>
      <c r="K1" s="5" t="s">
        <v>71</v>
      </c>
    </row>
    <row r="2" spans="1:11" x14ac:dyDescent="0.3">
      <c r="A2" s="3" t="s">
        <v>34</v>
      </c>
      <c r="B2">
        <v>51.8525977571719</v>
      </c>
      <c r="C2">
        <v>5.8568924848324304</v>
      </c>
      <c r="D2">
        <v>183.60000000000002</v>
      </c>
      <c r="E2" t="s">
        <v>72</v>
      </c>
      <c r="F2">
        <v>6435060</v>
      </c>
      <c r="G2" t="s">
        <v>73</v>
      </c>
      <c r="H2" t="s">
        <v>74</v>
      </c>
      <c r="I2" s="5">
        <v>2069.0788949726234</v>
      </c>
      <c r="J2" s="5">
        <v>2364.1143695014662</v>
      </c>
      <c r="K2" s="5">
        <v>2060.1363636363635</v>
      </c>
    </row>
    <row r="3" spans="1:11" x14ac:dyDescent="0.3">
      <c r="A3" s="6" t="s">
        <v>38</v>
      </c>
      <c r="B3" s="7">
        <v>51.645571573672903</v>
      </c>
      <c r="C3" s="7">
        <v>6.6048584506548798</v>
      </c>
      <c r="D3" s="7">
        <v>174</v>
      </c>
      <c r="E3" s="7" t="s">
        <v>75</v>
      </c>
      <c r="F3" s="7">
        <v>6335020</v>
      </c>
      <c r="G3" s="7" t="s">
        <v>76</v>
      </c>
      <c r="H3" s="7" t="s">
        <v>74</v>
      </c>
      <c r="I3" s="8">
        <v>2161.8725734196119</v>
      </c>
      <c r="J3" s="8">
        <v>2466.0703812316715</v>
      </c>
      <c r="K3" s="8">
        <v>2155.3030303030305</v>
      </c>
    </row>
    <row r="4" spans="1:11" x14ac:dyDescent="0.3">
      <c r="A4" s="3" t="s">
        <v>36</v>
      </c>
      <c r="B4">
        <v>51.221260033078103</v>
      </c>
      <c r="C4">
        <v>6.7634098190717102</v>
      </c>
      <c r="D4">
        <v>100.8</v>
      </c>
      <c r="E4" t="s">
        <v>77</v>
      </c>
      <c r="F4">
        <v>6335050</v>
      </c>
      <c r="G4" t="s">
        <v>78</v>
      </c>
      <c r="H4" t="s">
        <v>74</v>
      </c>
      <c r="I4" s="5">
        <v>2039.1124937779989</v>
      </c>
      <c r="J4" s="5">
        <v>2301.2023460410555</v>
      </c>
      <c r="K4" s="5">
        <v>2037.8484848484848</v>
      </c>
    </row>
    <row r="5" spans="1:11" x14ac:dyDescent="0.3">
      <c r="A5" s="3" t="s">
        <v>40</v>
      </c>
      <c r="B5">
        <v>50.9308998128949</v>
      </c>
      <c r="C5">
        <v>6.9679426172339802</v>
      </c>
      <c r="D5">
        <v>126</v>
      </c>
      <c r="E5" t="s">
        <v>79</v>
      </c>
      <c r="F5">
        <v>6335060</v>
      </c>
      <c r="G5" t="s">
        <v>80</v>
      </c>
      <c r="H5" t="s">
        <v>74</v>
      </c>
      <c r="I5" s="5">
        <v>2012.2655550024888</v>
      </c>
      <c r="J5" s="5">
        <v>2260.615835777126</v>
      </c>
      <c r="K5" s="5">
        <v>2009.6333333333334</v>
      </c>
    </row>
    <row r="6" spans="1:11" x14ac:dyDescent="0.3">
      <c r="A6" s="3" t="s">
        <v>39</v>
      </c>
      <c r="B6">
        <v>50.717770638243501</v>
      </c>
      <c r="C6">
        <v>7.1435954863221696</v>
      </c>
      <c r="D6">
        <v>345.59999999999997</v>
      </c>
      <c r="E6" t="s">
        <v>81</v>
      </c>
      <c r="F6">
        <v>6335070</v>
      </c>
      <c r="G6" t="s">
        <v>82</v>
      </c>
      <c r="H6" t="s">
        <v>74</v>
      </c>
      <c r="I6" s="5">
        <v>1970.9499751119961</v>
      </c>
      <c r="J6" s="5">
        <v>2176.0117302052786</v>
      </c>
      <c r="K6" s="5">
        <v>1956.8121212121212</v>
      </c>
    </row>
    <row r="7" spans="1:11" x14ac:dyDescent="0.3">
      <c r="A7" s="3" t="s">
        <v>41</v>
      </c>
      <c r="B7">
        <v>50.353086909318897</v>
      </c>
      <c r="C7">
        <v>7.6045761589093397</v>
      </c>
      <c r="D7">
        <v>140</v>
      </c>
      <c r="E7" t="s">
        <v>83</v>
      </c>
      <c r="F7">
        <v>6335100</v>
      </c>
      <c r="G7" t="s">
        <v>84</v>
      </c>
      <c r="H7" t="s">
        <v>74</v>
      </c>
      <c r="I7" s="5">
        <v>1458.7835616438356</v>
      </c>
      <c r="J7" s="5">
        <v>1540</v>
      </c>
      <c r="K7" s="5">
        <v>1634.3333333333333</v>
      </c>
    </row>
    <row r="8" spans="1:11" x14ac:dyDescent="0.3">
      <c r="A8" s="3" t="s">
        <v>44</v>
      </c>
      <c r="B8">
        <v>49.974440316888803</v>
      </c>
      <c r="C8">
        <v>8.3214924848966803</v>
      </c>
      <c r="D8">
        <v>451.2</v>
      </c>
      <c r="E8" t="s">
        <v>85</v>
      </c>
      <c r="F8">
        <v>6335150</v>
      </c>
      <c r="G8" t="s">
        <v>86</v>
      </c>
      <c r="H8" t="s">
        <v>74</v>
      </c>
      <c r="I8" s="5">
        <v>1589.9230960676953</v>
      </c>
      <c r="J8" s="5">
        <v>1620.175953079179</v>
      </c>
      <c r="K8" s="5">
        <v>1587.6484848484849</v>
      </c>
    </row>
    <row r="9" spans="1:11" x14ac:dyDescent="0.3">
      <c r="A9" s="3" t="s">
        <v>45</v>
      </c>
      <c r="B9">
        <v>49.489481573127001</v>
      </c>
      <c r="C9">
        <v>8.4454530262112097</v>
      </c>
      <c r="D9">
        <v>210</v>
      </c>
      <c r="E9" t="s">
        <v>87</v>
      </c>
      <c r="F9">
        <v>6335180</v>
      </c>
      <c r="G9" t="s">
        <v>88</v>
      </c>
      <c r="H9" t="s">
        <v>74</v>
      </c>
      <c r="I9" s="5">
        <v>1350.9086610253858</v>
      </c>
      <c r="J9" s="5">
        <v>1301.3929618768329</v>
      </c>
      <c r="K9" s="5">
        <v>1351.1454545454546</v>
      </c>
    </row>
    <row r="10" spans="1:11" x14ac:dyDescent="0.3">
      <c r="A10" s="3" t="s">
        <v>43</v>
      </c>
      <c r="B10">
        <v>49.0370057884126</v>
      </c>
      <c r="C10">
        <v>8.3031855761184605</v>
      </c>
      <c r="D10">
        <v>175.95</v>
      </c>
      <c r="E10" t="s">
        <v>89</v>
      </c>
      <c r="F10">
        <v>6335200</v>
      </c>
      <c r="G10" t="s">
        <v>90</v>
      </c>
      <c r="H10" t="s">
        <v>74</v>
      </c>
      <c r="I10" s="5">
        <v>1204.9776007964199</v>
      </c>
      <c r="J10" s="5">
        <v>1089.824046920821</v>
      </c>
      <c r="K10" s="5">
        <v>1202.269696969697</v>
      </c>
    </row>
    <row r="11" spans="1:11" x14ac:dyDescent="0.3">
      <c r="A11" s="3" t="s">
        <v>47</v>
      </c>
      <c r="B11">
        <v>47.560128081377698</v>
      </c>
      <c r="C11">
        <v>7.5896967423411796</v>
      </c>
      <c r="D11">
        <v>174.8</v>
      </c>
      <c r="E11" t="s">
        <v>91</v>
      </c>
      <c r="F11">
        <v>6935051</v>
      </c>
      <c r="G11" t="s">
        <v>92</v>
      </c>
      <c r="H11" t="s">
        <v>74</v>
      </c>
      <c r="I11" s="5">
        <v>1021.6963529118958</v>
      </c>
      <c r="J11" s="5">
        <v>849.85901759530759</v>
      </c>
      <c r="K11" s="5">
        <v>1015.2338121212126</v>
      </c>
    </row>
    <row r="12" spans="1:11" x14ac:dyDescent="0.3">
      <c r="A12" s="3" t="s">
        <v>49</v>
      </c>
      <c r="B12">
        <v>47.608576053515797</v>
      </c>
      <c r="C12">
        <v>8.2331918830419308</v>
      </c>
      <c r="D12">
        <v>50.399999999999991</v>
      </c>
      <c r="E12" t="s">
        <v>93</v>
      </c>
      <c r="F12">
        <v>6935054</v>
      </c>
      <c r="G12" t="s">
        <v>94</v>
      </c>
      <c r="H12" t="s">
        <v>74</v>
      </c>
      <c r="I12" s="5">
        <v>433.62578994524671</v>
      </c>
      <c r="J12" s="5">
        <v>344.32340469208202</v>
      </c>
      <c r="K12" s="5">
        <v>390.13270909090909</v>
      </c>
    </row>
    <row r="13" spans="1:11" x14ac:dyDescent="0.3">
      <c r="A13" s="3" t="s">
        <v>51</v>
      </c>
      <c r="B13">
        <v>47.666229659740097</v>
      </c>
      <c r="C13">
        <v>9.1788484259854695</v>
      </c>
      <c r="D13">
        <v>21.75</v>
      </c>
      <c r="E13" t="s">
        <v>95</v>
      </c>
      <c r="F13">
        <v>6935055</v>
      </c>
      <c r="G13" t="s">
        <v>96</v>
      </c>
      <c r="H13" t="s">
        <v>74</v>
      </c>
      <c r="I13" s="5">
        <v>357.95171528123376</v>
      </c>
      <c r="J13" s="5">
        <v>261.79307331378311</v>
      </c>
      <c r="K13" s="5">
        <v>308.13767878787854</v>
      </c>
    </row>
    <row r="14" spans="1:11" x14ac:dyDescent="0.3">
      <c r="A14" s="3" t="s">
        <v>50</v>
      </c>
      <c r="B14">
        <v>47.477805265300297</v>
      </c>
      <c r="C14">
        <v>9.6697327230812995</v>
      </c>
      <c r="D14">
        <v>10.5</v>
      </c>
      <c r="E14" t="s">
        <v>97</v>
      </c>
      <c r="F14">
        <v>6935500</v>
      </c>
      <c r="G14" t="s">
        <v>98</v>
      </c>
      <c r="H14" t="s">
        <v>74</v>
      </c>
      <c r="I14" s="5">
        <v>228.40015629666553</v>
      </c>
      <c r="J14" s="5">
        <v>139.31979178885632</v>
      </c>
      <c r="K14" s="5">
        <v>221.86056666666661</v>
      </c>
    </row>
    <row r="15" spans="1:11" x14ac:dyDescent="0.3">
      <c r="A15" s="3" t="s">
        <v>52</v>
      </c>
      <c r="B15">
        <v>46.823780388526103</v>
      </c>
      <c r="C15">
        <v>9.4097154664677198</v>
      </c>
      <c r="D15">
        <v>2.8125</v>
      </c>
      <c r="E15" t="s">
        <v>99</v>
      </c>
      <c r="F15">
        <v>6935145</v>
      </c>
      <c r="G15" t="s">
        <v>100</v>
      </c>
      <c r="H15" t="s">
        <v>74</v>
      </c>
      <c r="I15" s="5">
        <v>116.30086560477862</v>
      </c>
      <c r="J15" s="5">
        <v>65.670319648093809</v>
      </c>
      <c r="K15" s="5">
        <v>99.072818181818178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0372E-7BD9-41C2-AF10-E0C9FBD601F7}">
  <dimension ref="A1:K27"/>
  <sheetViews>
    <sheetView workbookViewId="0">
      <selection sqref="A1:K27"/>
    </sheetView>
  </sheetViews>
  <sheetFormatPr defaultRowHeight="14.4" x14ac:dyDescent="0.3"/>
  <sheetData>
    <row r="1" spans="1:11" x14ac:dyDescent="0.3">
      <c r="A1" s="4"/>
      <c r="B1" s="10" t="s">
        <v>109</v>
      </c>
      <c r="C1" s="10"/>
      <c r="D1" s="10"/>
      <c r="E1" s="10"/>
      <c r="F1" s="10"/>
      <c r="G1" s="10" t="s">
        <v>110</v>
      </c>
      <c r="H1" s="10"/>
      <c r="I1" s="10"/>
      <c r="J1" s="10"/>
      <c r="K1" s="10"/>
    </row>
    <row r="2" spans="1:11" x14ac:dyDescent="0.3">
      <c r="A2" s="4" t="s">
        <v>3</v>
      </c>
      <c r="B2" s="4" t="s">
        <v>111</v>
      </c>
      <c r="C2" s="4" t="s">
        <v>112</v>
      </c>
      <c r="D2" s="4" t="s">
        <v>113</v>
      </c>
      <c r="E2" s="4" t="s">
        <v>114</v>
      </c>
      <c r="F2" s="2" t="s">
        <v>115</v>
      </c>
      <c r="G2" s="4" t="s">
        <v>111</v>
      </c>
      <c r="H2" s="4" t="s">
        <v>112</v>
      </c>
      <c r="I2" s="4" t="s">
        <v>113</v>
      </c>
      <c r="J2" s="4" t="s">
        <v>114</v>
      </c>
      <c r="K2" s="2" t="s">
        <v>115</v>
      </c>
    </row>
    <row r="3" spans="1:11" x14ac:dyDescent="0.3">
      <c r="A3" s="4" t="s">
        <v>27</v>
      </c>
      <c r="B3" s="4">
        <v>4.3</v>
      </c>
      <c r="C3" s="4">
        <v>3.0983866769659336</v>
      </c>
      <c r="D3" s="4">
        <v>0.9797958971132712</v>
      </c>
      <c r="E3" s="4">
        <v>0.2278595109565747</v>
      </c>
      <c r="F3" s="2">
        <v>43</v>
      </c>
      <c r="G3" s="4">
        <v>1.7</v>
      </c>
      <c r="H3" s="4">
        <v>1.3374935098492586</v>
      </c>
      <c r="I3" s="4">
        <v>0.42295258468165065</v>
      </c>
      <c r="J3" s="4">
        <v>0.24879563804802979</v>
      </c>
      <c r="K3" s="2">
        <v>17</v>
      </c>
    </row>
    <row r="4" spans="1:11" x14ac:dyDescent="0.3">
      <c r="A4" s="4" t="s">
        <v>116</v>
      </c>
      <c r="B4" s="4">
        <v>6.083333333333333</v>
      </c>
      <c r="C4" s="4">
        <v>3.2227881773960316</v>
      </c>
      <c r="D4" s="4">
        <v>0.93033881088037118</v>
      </c>
      <c r="E4" s="4">
        <v>0.15293240726800622</v>
      </c>
      <c r="F4" s="2">
        <v>73</v>
      </c>
      <c r="G4" s="4">
        <v>5.916666666666667</v>
      </c>
      <c r="H4" s="4">
        <v>4.2524502740576917</v>
      </c>
      <c r="I4" s="4">
        <v>1.2275766552213532</v>
      </c>
      <c r="J4" s="4">
        <v>0.20747774454445406</v>
      </c>
      <c r="K4" s="2">
        <v>71</v>
      </c>
    </row>
    <row r="5" spans="1:11" x14ac:dyDescent="0.3">
      <c r="A5" s="4" t="s">
        <v>31</v>
      </c>
      <c r="B5" s="4">
        <v>3.3333333333333335</v>
      </c>
      <c r="C5" s="4">
        <v>1.7511900715418263</v>
      </c>
      <c r="D5" s="4">
        <v>0.71492035298424061</v>
      </c>
      <c r="E5" s="4">
        <v>0.21447610589527216</v>
      </c>
      <c r="F5" s="2">
        <v>20</v>
      </c>
      <c r="G5" s="4">
        <v>1.6666666666666667</v>
      </c>
      <c r="H5" s="4">
        <v>1.3662601021279464</v>
      </c>
      <c r="I5" s="4">
        <v>0.55777335102271708</v>
      </c>
      <c r="J5" s="4">
        <v>0.33466401061363021</v>
      </c>
      <c r="K5" s="2">
        <v>10</v>
      </c>
    </row>
    <row r="6" spans="1:11" x14ac:dyDescent="0.3">
      <c r="A6" s="4" t="s">
        <v>34</v>
      </c>
      <c r="B6" s="4">
        <v>1.25</v>
      </c>
      <c r="C6" s="4">
        <v>1.0350983390135313</v>
      </c>
      <c r="D6" s="4">
        <v>0.3659625273556999</v>
      </c>
      <c r="E6" s="4">
        <v>0.29277002188455992</v>
      </c>
      <c r="F6" s="2">
        <v>10</v>
      </c>
      <c r="G6" s="4">
        <v>1</v>
      </c>
      <c r="H6" s="4">
        <v>1.0690449676496976</v>
      </c>
      <c r="I6" s="4">
        <v>0.3779644730092272</v>
      </c>
      <c r="J6" s="4">
        <v>0.3779644730092272</v>
      </c>
      <c r="K6" s="2">
        <v>8</v>
      </c>
    </row>
    <row r="7" spans="1:11" x14ac:dyDescent="0.3">
      <c r="A7" s="4" t="s">
        <v>37</v>
      </c>
      <c r="B7" s="4">
        <v>1.8333333333333333</v>
      </c>
      <c r="C7" s="4">
        <v>1.6422453217986943</v>
      </c>
      <c r="D7" s="4">
        <v>0.47407538930793991</v>
      </c>
      <c r="E7" s="4">
        <v>0.25858657598614904</v>
      </c>
      <c r="F7" s="2">
        <v>22</v>
      </c>
      <c r="G7" s="4">
        <v>2</v>
      </c>
      <c r="H7" s="4">
        <v>1.5954480704349312</v>
      </c>
      <c r="I7" s="4">
        <v>0.46056618647183828</v>
      </c>
      <c r="J7" s="4">
        <v>0.23028309323591914</v>
      </c>
      <c r="K7" s="2">
        <v>24</v>
      </c>
    </row>
    <row r="8" spans="1:11" x14ac:dyDescent="0.3">
      <c r="A8" s="4" t="s">
        <v>38</v>
      </c>
      <c r="B8" s="4">
        <v>1.3333333333333333</v>
      </c>
      <c r="C8" s="4">
        <v>1.4222261679238197</v>
      </c>
      <c r="D8" s="4">
        <v>0.41056133044967363</v>
      </c>
      <c r="E8" s="4">
        <v>0.30792099783725524</v>
      </c>
      <c r="F8" s="2">
        <v>16</v>
      </c>
      <c r="G8" s="4">
        <v>1.1666666666666667</v>
      </c>
      <c r="H8" s="4">
        <v>1.2673044646258476</v>
      </c>
      <c r="I8" s="4">
        <v>0.36583928689847384</v>
      </c>
      <c r="J8" s="4">
        <v>0.31357653162726329</v>
      </c>
      <c r="K8" s="2">
        <v>14</v>
      </c>
    </row>
    <row r="9" spans="1:11" x14ac:dyDescent="0.3">
      <c r="A9" s="4" t="s">
        <v>36</v>
      </c>
      <c r="B9" s="4">
        <v>0.5</v>
      </c>
      <c r="C9" s="4">
        <v>0.84983658559879749</v>
      </c>
      <c r="D9" s="4">
        <v>0.26874192494328497</v>
      </c>
      <c r="E9" s="4">
        <v>0.53748384988656994</v>
      </c>
      <c r="F9" s="2">
        <v>5</v>
      </c>
      <c r="G9" s="4">
        <v>0.7</v>
      </c>
      <c r="H9" s="4">
        <v>0.82327260234856459</v>
      </c>
      <c r="I9" s="4">
        <v>0.26034165586355512</v>
      </c>
      <c r="J9" s="4">
        <v>0.3719166512336502</v>
      </c>
      <c r="K9" s="2">
        <v>7</v>
      </c>
    </row>
    <row r="10" spans="1:11" x14ac:dyDescent="0.3">
      <c r="A10" s="4" t="s">
        <v>117</v>
      </c>
      <c r="B10" s="4">
        <v>0.66666666666666663</v>
      </c>
      <c r="C10" s="4">
        <v>1.0836246694508316</v>
      </c>
      <c r="D10" s="4">
        <v>0.31281549730397845</v>
      </c>
      <c r="E10" s="4">
        <v>0.4692232459559677</v>
      </c>
      <c r="F10" s="2">
        <v>8</v>
      </c>
      <c r="G10" s="4">
        <v>0.58333333333333337</v>
      </c>
      <c r="H10" s="4">
        <v>0.51492865054443726</v>
      </c>
      <c r="I10" s="4">
        <v>0.1486470975026408</v>
      </c>
      <c r="J10" s="4">
        <v>0.2548235957188128</v>
      </c>
      <c r="K10" s="2">
        <v>7</v>
      </c>
    </row>
    <row r="11" spans="1:11" x14ac:dyDescent="0.3">
      <c r="A11" s="4" t="s">
        <v>39</v>
      </c>
      <c r="B11" s="4">
        <v>2.3333333333333335</v>
      </c>
      <c r="C11" s="4">
        <v>1.2673044646258473</v>
      </c>
      <c r="D11" s="4">
        <v>0.36583928689847378</v>
      </c>
      <c r="E11" s="4">
        <v>0.15678826581363162</v>
      </c>
      <c r="F11" s="2">
        <v>28</v>
      </c>
      <c r="G11" s="4">
        <v>1.8333333333333333</v>
      </c>
      <c r="H11" s="4">
        <v>1.1934162828797101</v>
      </c>
      <c r="I11" s="4">
        <v>0.34450960608794162</v>
      </c>
      <c r="J11" s="4">
        <v>0.18791433059342272</v>
      </c>
      <c r="K11" s="2">
        <v>22</v>
      </c>
    </row>
    <row r="12" spans="1:11" x14ac:dyDescent="0.3">
      <c r="A12" s="4" t="s">
        <v>118</v>
      </c>
      <c r="B12" s="4">
        <v>1.75</v>
      </c>
      <c r="C12" s="4">
        <v>1.864744681524183</v>
      </c>
      <c r="D12" s="4">
        <v>0.53830542192395503</v>
      </c>
      <c r="E12" s="4">
        <v>0.30760309824226001</v>
      </c>
      <c r="F12" s="2">
        <v>21</v>
      </c>
      <c r="G12" s="4">
        <v>1.1666666666666667</v>
      </c>
      <c r="H12" s="4">
        <v>1.2673044646258476</v>
      </c>
      <c r="I12" s="4">
        <v>0.36583928689847384</v>
      </c>
      <c r="J12" s="4">
        <v>0.31357653162726329</v>
      </c>
      <c r="K12" s="2">
        <v>14</v>
      </c>
    </row>
    <row r="13" spans="1:11" x14ac:dyDescent="0.3">
      <c r="A13" s="4" t="s">
        <v>119</v>
      </c>
      <c r="B13" s="4">
        <v>2.6</v>
      </c>
      <c r="C13" s="4">
        <v>2.9832867780352594</v>
      </c>
      <c r="D13" s="4">
        <v>0.94339811320566025</v>
      </c>
      <c r="E13" s="4">
        <v>0.36284542815602316</v>
      </c>
      <c r="F13" s="2">
        <v>26</v>
      </c>
      <c r="G13" s="4">
        <v>1.9</v>
      </c>
      <c r="H13" s="4">
        <v>3.0349812373573437</v>
      </c>
      <c r="I13" s="4">
        <v>0.95974533659253125</v>
      </c>
      <c r="J13" s="4">
        <v>0.5051291245223849</v>
      </c>
      <c r="K13" s="2">
        <v>19</v>
      </c>
    </row>
    <row r="14" spans="1:11" x14ac:dyDescent="0.3">
      <c r="A14" s="4" t="s">
        <v>44</v>
      </c>
      <c r="B14" s="4">
        <v>1.9166666666666667</v>
      </c>
      <c r="C14" s="4">
        <v>0.93743686656109193</v>
      </c>
      <c r="D14" s="4">
        <v>0.27061471362866285</v>
      </c>
      <c r="E14" s="4">
        <v>0.14119028537147627</v>
      </c>
      <c r="F14" s="2">
        <v>23</v>
      </c>
      <c r="G14" s="4">
        <v>2.0833333333333335</v>
      </c>
      <c r="H14" s="4">
        <v>2.4293034292807372</v>
      </c>
      <c r="I14" s="4">
        <v>0.7012794944192573</v>
      </c>
      <c r="J14" s="4">
        <v>0.3366141573212435</v>
      </c>
      <c r="K14" s="2">
        <v>25</v>
      </c>
    </row>
    <row r="15" spans="1:11" x14ac:dyDescent="0.3">
      <c r="A15" s="4" t="s">
        <v>45</v>
      </c>
      <c r="B15" s="4">
        <v>1.7</v>
      </c>
      <c r="C15" s="4">
        <v>1.5951314818673865</v>
      </c>
      <c r="D15" s="4">
        <v>0.50442486501405182</v>
      </c>
      <c r="E15" s="4">
        <v>0.29672050883179518</v>
      </c>
      <c r="F15" s="2">
        <v>17</v>
      </c>
      <c r="G15" s="4">
        <v>1.4</v>
      </c>
      <c r="H15" s="4">
        <v>1.3498971154211057</v>
      </c>
      <c r="I15" s="4">
        <v>0.42687494916218988</v>
      </c>
      <c r="J15" s="4">
        <v>0.30491067797299276</v>
      </c>
      <c r="K15" s="2">
        <v>14</v>
      </c>
    </row>
    <row r="16" spans="1:11" x14ac:dyDescent="0.3">
      <c r="A16" s="4" t="s">
        <v>43</v>
      </c>
      <c r="B16" s="4">
        <v>2</v>
      </c>
      <c r="C16" s="4">
        <v>0.91612538131290433</v>
      </c>
      <c r="D16" s="4">
        <v>0.3238992347717331</v>
      </c>
      <c r="E16" s="4">
        <v>0.16194961738586655</v>
      </c>
      <c r="F16" s="2">
        <v>16</v>
      </c>
      <c r="G16" s="4">
        <v>1.25</v>
      </c>
      <c r="H16" s="4">
        <v>0.88640526042791834</v>
      </c>
      <c r="I16" s="4">
        <v>0.31339158526400435</v>
      </c>
      <c r="J16" s="4">
        <v>0.25071326821120349</v>
      </c>
      <c r="K16" s="2">
        <v>10</v>
      </c>
    </row>
    <row r="17" spans="1:11" x14ac:dyDescent="0.3">
      <c r="A17" s="4" t="s">
        <v>46</v>
      </c>
      <c r="B17" s="4">
        <v>3</v>
      </c>
      <c r="C17" s="4">
        <v>1.1645001528813153</v>
      </c>
      <c r="D17" s="4">
        <v>0.33616223836869386</v>
      </c>
      <c r="E17" s="4">
        <v>0.11205407945623129</v>
      </c>
      <c r="F17" s="2">
        <v>36</v>
      </c>
      <c r="G17" s="4">
        <v>2.25</v>
      </c>
      <c r="H17" s="4">
        <v>1.3568010505999362</v>
      </c>
      <c r="I17" s="4">
        <v>0.3916747259003201</v>
      </c>
      <c r="J17" s="4">
        <v>0.17407765595569782</v>
      </c>
      <c r="K17" s="2">
        <v>27</v>
      </c>
    </row>
    <row r="18" spans="1:11" x14ac:dyDescent="0.3">
      <c r="A18" s="4" t="s">
        <v>120</v>
      </c>
      <c r="B18" s="4">
        <v>1</v>
      </c>
      <c r="C18" s="4">
        <v>0.70710678118654757</v>
      </c>
      <c r="D18" s="4">
        <v>0.25</v>
      </c>
      <c r="E18" s="4">
        <v>0.25</v>
      </c>
      <c r="F18" s="2">
        <v>8</v>
      </c>
      <c r="G18" s="4">
        <v>1</v>
      </c>
      <c r="H18" s="4">
        <v>1.0690449676496976</v>
      </c>
      <c r="I18" s="4">
        <v>0.3779644730092272</v>
      </c>
      <c r="J18" s="4">
        <v>0.3779644730092272</v>
      </c>
      <c r="K18" s="2">
        <v>8</v>
      </c>
    </row>
    <row r="19" spans="1:11" x14ac:dyDescent="0.3">
      <c r="A19" s="4" t="s">
        <v>121</v>
      </c>
      <c r="B19" s="4">
        <v>2.6666666666666665</v>
      </c>
      <c r="C19" s="4">
        <v>2.3166067138525408</v>
      </c>
      <c r="D19" s="4">
        <v>0.94575073060740733</v>
      </c>
      <c r="E19" s="4">
        <v>0.35465652397777775</v>
      </c>
      <c r="F19" s="2">
        <v>16</v>
      </c>
      <c r="G19" s="4">
        <v>2.1666666666666665</v>
      </c>
      <c r="H19" s="4">
        <v>3.3714487489307419</v>
      </c>
      <c r="I19" s="4">
        <v>1.3763881881375053</v>
      </c>
      <c r="J19" s="4">
        <v>0.63525608683269474</v>
      </c>
      <c r="K19" s="2">
        <v>13</v>
      </c>
    </row>
    <row r="20" spans="1:11" x14ac:dyDescent="0.3">
      <c r="A20" s="4" t="s">
        <v>47</v>
      </c>
      <c r="B20" s="4">
        <v>1.5</v>
      </c>
      <c r="C20" s="4">
        <v>1</v>
      </c>
      <c r="D20" s="4">
        <v>0.28867513459481292</v>
      </c>
      <c r="E20" s="4">
        <v>0.19245008972987529</v>
      </c>
      <c r="F20" s="2">
        <v>18</v>
      </c>
      <c r="G20" s="4">
        <v>1.6666666666666667</v>
      </c>
      <c r="H20" s="4">
        <v>0.88762536459859442</v>
      </c>
      <c r="I20" s="4">
        <v>0.2562353715952691</v>
      </c>
      <c r="J20" s="4">
        <v>0.15374122295716144</v>
      </c>
      <c r="K20" s="2">
        <v>20</v>
      </c>
    </row>
    <row r="21" spans="1:11" x14ac:dyDescent="0.3">
      <c r="A21" s="4" t="s">
        <v>49</v>
      </c>
      <c r="B21" s="4">
        <v>0.9</v>
      </c>
      <c r="C21" s="4">
        <v>0.78881063774661553</v>
      </c>
      <c r="D21" s="4">
        <v>0.24944382578492943</v>
      </c>
      <c r="E21" s="4">
        <v>0.27715980642769938</v>
      </c>
      <c r="F21" s="2">
        <v>9</v>
      </c>
      <c r="G21" s="4">
        <v>0.6</v>
      </c>
      <c r="H21" s="4">
        <v>0.96609178307929588</v>
      </c>
      <c r="I21" s="4">
        <v>0.30550504633038933</v>
      </c>
      <c r="J21" s="4">
        <v>0.50917507721731559</v>
      </c>
      <c r="K21" s="2">
        <v>6</v>
      </c>
    </row>
    <row r="22" spans="1:11" x14ac:dyDescent="0.3">
      <c r="A22" s="4" t="s">
        <v>51</v>
      </c>
      <c r="B22" s="4">
        <v>0.4</v>
      </c>
      <c r="C22" s="4">
        <v>0.48304589153964794</v>
      </c>
      <c r="D22" s="4">
        <v>0.15275252316519466</v>
      </c>
      <c r="E22" s="4">
        <v>0.38188130791298663</v>
      </c>
      <c r="F22" s="2">
        <v>4</v>
      </c>
      <c r="G22" s="4">
        <v>0.2</v>
      </c>
      <c r="H22" s="4">
        <v>0.4216370213557839</v>
      </c>
      <c r="I22" s="4">
        <v>0.13333333333333333</v>
      </c>
      <c r="J22" s="4">
        <v>0.66666666666666663</v>
      </c>
      <c r="K22" s="2">
        <v>2</v>
      </c>
    </row>
    <row r="23" spans="1:11" x14ac:dyDescent="0.3">
      <c r="A23" s="4" t="s">
        <v>50</v>
      </c>
      <c r="B23" s="4">
        <v>0.25</v>
      </c>
      <c r="C23" s="4">
        <v>0.46291004988627571</v>
      </c>
      <c r="D23" s="4">
        <v>0.16366341767699427</v>
      </c>
      <c r="E23" s="4">
        <v>0.65465367070797709</v>
      </c>
      <c r="F23" s="2">
        <v>2</v>
      </c>
      <c r="G23" s="4">
        <v>0.25</v>
      </c>
      <c r="H23" s="4">
        <v>0.46291004988627571</v>
      </c>
      <c r="I23" s="4">
        <v>0.16366341767699427</v>
      </c>
      <c r="J23" s="4">
        <v>0.65465367070797709</v>
      </c>
      <c r="K23" s="2">
        <v>2</v>
      </c>
    </row>
    <row r="24" spans="1:11" x14ac:dyDescent="0.3">
      <c r="A24" s="4" t="s">
        <v>52</v>
      </c>
      <c r="B24" s="4">
        <v>0</v>
      </c>
      <c r="C24" s="4">
        <v>0.35355339059327379</v>
      </c>
      <c r="D24" s="4">
        <v>0.125</v>
      </c>
      <c r="E24" s="4">
        <v>0</v>
      </c>
      <c r="F24" s="2">
        <v>0</v>
      </c>
      <c r="G24" s="4">
        <v>0</v>
      </c>
      <c r="H24" s="4">
        <v>0</v>
      </c>
      <c r="I24" s="4">
        <v>0</v>
      </c>
      <c r="J24" s="4">
        <v>0</v>
      </c>
      <c r="K24" s="2">
        <v>0</v>
      </c>
    </row>
    <row r="25" spans="1:11" x14ac:dyDescent="0.3">
      <c r="A25" s="4"/>
      <c r="B25" s="4"/>
      <c r="C25" s="4"/>
      <c r="D25" s="4"/>
      <c r="E25" s="4"/>
      <c r="F25" s="2"/>
      <c r="G25" s="4"/>
      <c r="H25" s="4"/>
      <c r="I25" s="4"/>
      <c r="J25" s="4"/>
      <c r="K25" s="2"/>
    </row>
    <row r="26" spans="1:11" x14ac:dyDescent="0.3">
      <c r="A26" s="4" t="s">
        <v>122</v>
      </c>
      <c r="B26" s="4">
        <v>1.8780303030303029</v>
      </c>
      <c r="C26" s="4">
        <v>1.4066345127864706</v>
      </c>
      <c r="D26" s="4">
        <v>0.45068823799904673</v>
      </c>
      <c r="E26" s="4">
        <v>0.27778206353108881</v>
      </c>
      <c r="F26" s="2"/>
      <c r="G26" s="4">
        <v>1.4772727272727273</v>
      </c>
      <c r="H26" s="4">
        <v>1.4055940644423348</v>
      </c>
      <c r="I26" s="4">
        <v>0.45173027750358602</v>
      </c>
      <c r="J26" s="4">
        <v>0.33681339461937443</v>
      </c>
      <c r="K26" s="2"/>
    </row>
    <row r="27" spans="1:11" x14ac:dyDescent="0.3">
      <c r="A27" s="4" t="s">
        <v>123</v>
      </c>
      <c r="B27" s="4"/>
      <c r="C27" s="4"/>
      <c r="D27" s="4"/>
      <c r="E27" s="4"/>
      <c r="F27" s="2">
        <v>421</v>
      </c>
      <c r="G27" s="4"/>
      <c r="H27" s="4"/>
      <c r="I27" s="4"/>
      <c r="J27" s="4"/>
      <c r="K27" s="2">
        <v>340</v>
      </c>
    </row>
  </sheetData>
  <mergeCells count="2">
    <mergeCell ref="B1:F1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Observations</vt:lpstr>
      <vt:lpstr>Measurement locations</vt:lpstr>
      <vt:lpstr>Item transport values</vt:lpstr>
      <vt:lpstr>Discharge analysis</vt:lpstr>
      <vt:lpstr>Observer bias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Tasseron, Paolo</dc:creator>
  <cp:lastModifiedBy>Tasseron, Paolo</cp:lastModifiedBy>
  <dcterms:created xsi:type="dcterms:W3CDTF">2023-03-06T13:04:08Z</dcterms:created>
  <dcterms:modified xsi:type="dcterms:W3CDTF">2023-03-06T14:26:10Z</dcterms:modified>
</cp:coreProperties>
</file>